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gPC\Downloads\"/>
    </mc:Choice>
  </mc:AlternateContent>
  <bookViews>
    <workbookView xWindow="0" yWindow="0" windowWidth="28800" windowHeight="12210" tabRatio="1000"/>
  </bookViews>
  <sheets>
    <sheet name="mau gia" sheetId="2" r:id="rId1"/>
  </sheets>
  <definedNames>
    <definedName name="_TB1">#REF!</definedName>
    <definedName name="Avl">#REF!</definedName>
    <definedName name="BangChu">#REF!</definedName>
    <definedName name="BuGia">#REF!</definedName>
    <definedName name="CAMTC">#REF!</definedName>
    <definedName name="CAPT">#REF!</definedName>
    <definedName name="CAVT">#REF!</definedName>
    <definedName name="CBPT">#REF!</definedName>
    <definedName name="CBVT">#REF!</definedName>
    <definedName name="ChiPhiChung">#REF!</definedName>
    <definedName name="CLGia">#REF!</definedName>
    <definedName name="Gqlda">#REF!</definedName>
    <definedName name="Gxd">#REF!</definedName>
    <definedName name="LoaiCT">#REF!</definedName>
    <definedName name="NoiSuy_TKP">#REF!</definedName>
    <definedName name="NS_ChonThauTB">#REF!</definedName>
    <definedName name="NS_ChonThauXL">#REF!</definedName>
    <definedName name="NS_CPQLDA">#REF!</definedName>
    <definedName name="NS_GiamSatTB">#REF!</definedName>
    <definedName name="NS_GiamSatXL">#REF!</definedName>
    <definedName name="NS_KiemToan">#REF!</definedName>
    <definedName name="NS_QToan">#REF!</definedName>
    <definedName name="NS_ThamTraDT">#REF!</definedName>
    <definedName name="NS_ThamTraTK">#REF!</definedName>
    <definedName name="_xlnm.Print_Area" localSheetId="0">'mau gia'!$A$1:$AE$29</definedName>
    <definedName name="SumMTC">#REF!</definedName>
    <definedName name="SumMTC1">#REF!</definedName>
    <definedName name="SumMTC2">#REF!</definedName>
    <definedName name="SumNC">#REF!</definedName>
    <definedName name="SUMNC1">#REF!</definedName>
    <definedName name="SumNC2">#REF!</definedName>
    <definedName name="SumVL">#REF!</definedName>
    <definedName name="TB">#REF!</definedName>
    <definedName name="TNChiuThue">#REF!</definedName>
    <definedName name="VAT">#REF!</definedName>
    <definedName name="VLKhac">#REF!</definedName>
  </definedNames>
  <calcPr calcId="162913"/>
</workbook>
</file>

<file path=xl/calcChain.xml><?xml version="1.0" encoding="utf-8"?>
<calcChain xmlns="http://schemas.openxmlformats.org/spreadsheetml/2006/main">
  <c r="I17" i="2" l="1"/>
  <c r="I16" i="2"/>
  <c r="I15" i="2"/>
  <c r="I14" i="2"/>
  <c r="I13" i="2"/>
  <c r="I12" i="2"/>
  <c r="I11" i="2"/>
  <c r="I10" i="2"/>
  <c r="I9" i="2"/>
  <c r="G8" i="2"/>
  <c r="I8" i="2" s="1"/>
</calcChain>
</file>

<file path=xl/sharedStrings.xml><?xml version="1.0" encoding="utf-8"?>
<sst xmlns="http://schemas.openxmlformats.org/spreadsheetml/2006/main" count="62" uniqueCount="50">
  <si>
    <t>Lắp đặt công tắc Pana</t>
  </si>
  <si>
    <t>Cơ sở:……………………………………</t>
  </si>
  <si>
    <t>Địa chỉ:………………………………….</t>
  </si>
  <si>
    <t xml:space="preserve">BẢNG BÁO GIÁ </t>
  </si>
  <si>
    <r>
      <rPr>
        <b/>
        <u/>
        <sz val="14"/>
        <color theme="1"/>
        <rFont val="Times New Roman"/>
        <family val="1"/>
      </rPr>
      <t>Kính gửi:</t>
    </r>
    <r>
      <rPr>
        <b/>
        <sz val="14"/>
        <color theme="1"/>
        <rFont val="Times New Roman"/>
        <family val="1"/>
      </rPr>
      <t xml:space="preserve"> Bệnh viện Đa khoa Sa Đéc</t>
    </r>
  </si>
  <si>
    <t>Điều khoản thương mại:</t>
  </si>
  <si>
    <t>- Hiệu lực: Báo giá có hiệu lực trong vòng 30 ngày kể từ ngày phát hành.</t>
  </si>
  <si>
    <t>- Giá nêu trên đã bao gồm thuế, phí các loại và vận chuyển, bàn giao đến địa điểm Bên mua.</t>
  </si>
  <si>
    <t>Rất mong được hợp tác với Quý cơ quan !</t>
  </si>
  <si>
    <t>GIÁM ĐỐC/CHỦ CƠ SỞ</t>
  </si>
  <si>
    <t>Đơn giá</t>
  </si>
  <si>
    <t>Thành tiền</t>
  </si>
  <si>
    <t xml:space="preserve">             Căn cứ yêu cầu báo giá của Quý cơ quan mà chúng tôi nhận được, chúng tôi xin trân trọng gửi bảng báo giá gói thầu: Mua vật tư và thuê nhân công lắp đặt hệ thống báo cháy tự động của Khu C (Khoa Nội Tổng hợp và Khoa Nhi) tại Bệnh viện Đa khoa Sa Đéc như sau:</t>
  </si>
  <si>
    <t>STT</t>
  </si>
  <si>
    <t>ĐƠN GIÁ</t>
  </si>
  <si>
    <t>THÀNH TIỀN</t>
  </si>
  <si>
    <t>MPF-P4-15L</t>
  </si>
  <si>
    <t>MPF-65S</t>
  </si>
  <si>
    <t>MPF-2W</t>
  </si>
  <si>
    <t>MPF-6AB-24V</t>
  </si>
  <si>
    <t xml:space="preserve">Cáp tín hiệu 2c-0,75mm2 </t>
  </si>
  <si>
    <t>m</t>
  </si>
  <si>
    <t>Cáp nguồn 2c-1.0mm2</t>
  </si>
  <si>
    <t>Nẹp nhựa PVC 14mm</t>
  </si>
  <si>
    <t>Việt Nam</t>
  </si>
  <si>
    <t>Nẹp nhựa PVC 25mm</t>
  </si>
  <si>
    <t>Phụ kiện, vật tư phụ lắp đặt: hộp box, co, tê, nối ống, kẹp, vít, tắc kê…..</t>
  </si>
  <si>
    <t>gói</t>
  </si>
  <si>
    <t>Nhân công lắp đặt, lập trình hệ thống</t>
  </si>
  <si>
    <t>Danh mục vật tư</t>
  </si>
  <si>
    <t>Mã hiệu</t>
  </si>
  <si>
    <t>Hãng sản xuất</t>
  </si>
  <si>
    <t>Số lượng</t>
  </si>
  <si>
    <t>Đơn vị tính</t>
  </si>
  <si>
    <t>Cadivi
/Việt Nam</t>
  </si>
  <si>
    <t>Cadivi/
Việt Nam</t>
  </si>
  <si>
    <t>MPF/
Đài loan</t>
  </si>
  <si>
    <t>Số tiền bằng chữ:………………………………………………………………………………………</t>
  </si>
  <si>
    <t>Cộng</t>
  </si>
  <si>
    <t>Thuế GTGT 8%</t>
  </si>
  <si>
    <t>Tổng cộng sau thuế</t>
  </si>
  <si>
    <t xml:space="preserve">  - Thiết bị được bảo hành 12 (mười hai) tháng.</t>
  </si>
  <si>
    <t>,,,,,,,,,,,,,,,,,,,,,, ngày …….... tháng ....... năm 2026</t>
  </si>
  <si>
    <t>Tủ</t>
  </si>
  <si>
    <t>Cái</t>
  </si>
  <si>
    <t>Trung tâm báo cháy 15 kênh (tem kiểm định hoặc tem lưu thông) (Bình ắc quy)</t>
  </si>
  <si>
    <t xml:space="preserve">Đầu dò khói loại thường(tem kiểm định hoặc tem lưu thông) </t>
  </si>
  <si>
    <t xml:space="preserve">Nút nhấn khẩn tròn loại thường
 (tem kiểm định hoặc tem lưu thông) </t>
  </si>
  <si>
    <t xml:space="preserve">Chuông báo cháy loại thường
(tem kiểm định hoặc tem lưu thông) </t>
  </si>
  <si>
    <t>Kính gửi: Bệnh viện Đa khoa Sa Đéc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</si>
</sst>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₫_-;\-* #,##0.00\ _₫_-;_-* &quot;-&quot;??\ _₫_-;_-@_-"/>
    <numFmt numFmtId="165" formatCode="_(* #,##0_);_(* \(#,##0\);_(* &quot;-&quot;??_);_(@_)"/>
  </numFmts>
  <fonts count="19">
    <font>
      <sz val="10"/>
      <name val="VNI-Helve-Condense"/>
    </font>
    <font>
      <sz val="11"/>
      <color theme="1"/>
      <name val="Calibri"/>
      <family val="2"/>
      <charset val="163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VNI-Helve-Condense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3"/>
      <color theme="1"/>
      <name val="Times New Roman"/>
      <family val="1"/>
    </font>
    <font>
      <sz val="10"/>
      <name val="Arial"/>
      <family val="2"/>
    </font>
    <font>
      <sz val="13"/>
      <name val="Times New Roman"/>
      <family val="1"/>
    </font>
    <font>
      <i/>
      <sz val="11"/>
      <name val="Times New Roman"/>
      <family val="1"/>
    </font>
    <font>
      <b/>
      <sz val="13"/>
      <color theme="1"/>
      <name val="Times New Roman"/>
      <family val="1"/>
    </font>
    <font>
      <i/>
      <sz val="13"/>
      <name val="Times New Roman"/>
      <family val="1"/>
    </font>
    <font>
      <sz val="10"/>
      <name val="VNI-Helve-Condense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164" fontId="14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0" borderId="0" xfId="0" applyFont="1"/>
    <xf numFmtId="3" fontId="6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13" fillId="0" borderId="0" xfId="1" applyFont="1" applyAlignment="1">
      <alignment vertical="top" wrapText="1"/>
    </xf>
    <xf numFmtId="0" fontId="15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165" fontId="15" fillId="3" borderId="3" xfId="2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3" applyFont="1" applyBorder="1" applyAlignment="1">
      <alignment horizontal="left" vertical="center" wrapText="1"/>
    </xf>
    <xf numFmtId="0" fontId="16" fillId="0" borderId="3" xfId="3" applyFont="1" applyBorder="1" applyAlignment="1">
      <alignment horizontal="center" vertical="center" wrapText="1"/>
    </xf>
    <xf numFmtId="165" fontId="16" fillId="0" borderId="3" xfId="2" applyNumberFormat="1" applyFont="1" applyBorder="1" applyAlignment="1">
      <alignment vertical="center"/>
    </xf>
    <xf numFmtId="165" fontId="15" fillId="3" borderId="3" xfId="2" applyNumberFormat="1" applyFont="1" applyFill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2" xfId="3" applyFont="1" applyBorder="1" applyAlignment="1">
      <alignment horizontal="left" vertical="center" wrapText="1"/>
    </xf>
    <xf numFmtId="0" fontId="16" fillId="0" borderId="2" xfId="3" applyFont="1" applyBorder="1" applyAlignment="1">
      <alignment horizontal="center" vertical="center" wrapText="1"/>
    </xf>
    <xf numFmtId="165" fontId="16" fillId="0" borderId="2" xfId="2" applyNumberFormat="1" applyFont="1" applyBorder="1" applyAlignment="1">
      <alignment vertical="center"/>
    </xf>
    <xf numFmtId="0" fontId="8" fillId="0" borderId="3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10" fillId="0" borderId="0" xfId="1" quotePrefix="1" applyFont="1" applyAlignment="1">
      <alignment horizontal="left" vertical="top" wrapText="1"/>
    </xf>
    <xf numFmtId="3" fontId="16" fillId="0" borderId="3" xfId="0" applyNumberFormat="1" applyFont="1" applyBorder="1" applyAlignment="1">
      <alignment horizontal="right" vertical="center"/>
    </xf>
    <xf numFmtId="3" fontId="16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0" fillId="0" borderId="0" xfId="1" quotePrefix="1" applyFont="1" applyAlignment="1">
      <alignment horizontal="left" vertical="top"/>
    </xf>
    <xf numFmtId="0" fontId="10" fillId="0" borderId="0" xfId="1" quotePrefix="1" applyFont="1" applyAlignment="1">
      <alignment horizontal="left" vertical="top" wrapText="1"/>
    </xf>
    <xf numFmtId="3" fontId="13" fillId="0" borderId="0" xfId="1" applyNumberFormat="1" applyFont="1" applyAlignment="1">
      <alignment horizontal="center" vertical="top" wrapText="1"/>
    </xf>
    <xf numFmtId="3" fontId="12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11" fillId="0" borderId="0" xfId="1" quotePrefix="1" applyFont="1" applyAlignment="1">
      <alignment horizontal="left" vertical="center"/>
    </xf>
  </cellXfs>
  <cellStyles count="4">
    <cellStyle name="Comma" xfId="2" builtinId="3"/>
    <cellStyle name="Normal" xfId="0" builtinId="0"/>
    <cellStyle name="Normal 2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35"/>
  <sheetViews>
    <sheetView tabSelected="1" topLeftCell="B13" workbookViewId="0">
      <selection activeCell="AJ26" sqref="AJ26"/>
    </sheetView>
  </sheetViews>
  <sheetFormatPr defaultColWidth="9.140625" defaultRowHeight="18"/>
  <cols>
    <col min="1" max="1" width="0" style="2" hidden="1" customWidth="1"/>
    <col min="2" max="2" width="5.42578125" style="2" customWidth="1"/>
    <col min="3" max="3" width="29.5703125" style="2" customWidth="1"/>
    <col min="4" max="4" width="13" style="2" customWidth="1"/>
    <col min="5" max="5" width="11.140625" style="2" customWidth="1"/>
    <col min="6" max="6" width="6.85546875" style="2" customWidth="1"/>
    <col min="7" max="7" width="9.5703125" style="2" customWidth="1"/>
    <col min="8" max="29" width="0" style="2" hidden="1" customWidth="1"/>
    <col min="30" max="30" width="12.42578125" style="2" customWidth="1"/>
    <col min="31" max="31" width="13.5703125" style="2" customWidth="1"/>
    <col min="32" max="32" width="14" style="2" customWidth="1"/>
    <col min="33" max="250" width="9.140625" style="2" customWidth="1"/>
    <col min="251" max="16384" width="9.140625" style="2"/>
  </cols>
  <sheetData>
    <row r="2" spans="1:31" s="7" customFormat="1" ht="23.25" customHeight="1">
      <c r="A2" s="41" t="s">
        <v>1</v>
      </c>
      <c r="B2" s="41"/>
      <c r="C2" s="41"/>
      <c r="D2" s="41"/>
      <c r="E2" s="5"/>
      <c r="F2" s="5"/>
      <c r="G2" s="6"/>
      <c r="H2" s="6"/>
    </row>
    <row r="3" spans="1:31" s="7" customFormat="1" ht="24" customHeight="1">
      <c r="A3" s="42" t="s">
        <v>2</v>
      </c>
      <c r="B3" s="42"/>
      <c r="C3" s="42"/>
      <c r="D3" s="42"/>
      <c r="E3" s="5"/>
      <c r="F3" s="5"/>
      <c r="G3" s="6"/>
      <c r="H3" s="8"/>
    </row>
    <row r="4" spans="1:31" s="7" customFormat="1" ht="15" customHeight="1">
      <c r="A4" s="9" t="s">
        <v>3</v>
      </c>
      <c r="B4" s="9"/>
      <c r="C4" s="9"/>
      <c r="D4" s="9"/>
      <c r="E4" s="9"/>
      <c r="F4" s="9"/>
      <c r="G4" s="9"/>
      <c r="H4" s="9"/>
    </row>
    <row r="5" spans="1:31" s="7" customFormat="1" ht="31.5" customHeight="1">
      <c r="A5" s="5" t="s">
        <v>4</v>
      </c>
      <c r="B5" s="40" t="s">
        <v>49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</row>
    <row r="6" spans="1:31" s="7" customFormat="1" ht="61.5" customHeight="1">
      <c r="B6" s="35" t="s">
        <v>12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pans="1:31" s="7" customFormat="1" ht="33.75" customHeight="1">
      <c r="B7" s="13" t="s">
        <v>13</v>
      </c>
      <c r="C7" s="13" t="s">
        <v>29</v>
      </c>
      <c r="D7" s="14" t="s">
        <v>30</v>
      </c>
      <c r="E7" s="14" t="s">
        <v>31</v>
      </c>
      <c r="F7" s="14" t="s">
        <v>33</v>
      </c>
      <c r="G7" s="14" t="s">
        <v>32</v>
      </c>
      <c r="H7" s="15" t="s">
        <v>14</v>
      </c>
      <c r="I7" s="15" t="s">
        <v>15</v>
      </c>
      <c r="L7" s="5"/>
      <c r="M7" s="5"/>
      <c r="N7" s="5"/>
      <c r="O7" s="5"/>
      <c r="P7" s="5"/>
      <c r="Q7" s="5"/>
      <c r="R7" s="5"/>
      <c r="S7" s="5"/>
      <c r="AD7" s="15" t="s">
        <v>10</v>
      </c>
      <c r="AE7" s="15" t="s">
        <v>11</v>
      </c>
    </row>
    <row r="8" spans="1:31" s="7" customFormat="1" ht="45" customHeight="1">
      <c r="B8" s="16">
        <v>1</v>
      </c>
      <c r="C8" s="17" t="s">
        <v>45</v>
      </c>
      <c r="D8" s="18" t="s">
        <v>16</v>
      </c>
      <c r="E8" s="18" t="s">
        <v>36</v>
      </c>
      <c r="F8" s="25" t="s">
        <v>43</v>
      </c>
      <c r="G8" s="28">
        <f>1</f>
        <v>1</v>
      </c>
      <c r="H8" s="19">
        <v>19750000</v>
      </c>
      <c r="I8" s="19">
        <f>G8*H8</f>
        <v>19750000</v>
      </c>
      <c r="L8" s="5"/>
      <c r="M8" s="5"/>
      <c r="N8" s="5"/>
      <c r="O8" s="5"/>
      <c r="P8" s="5"/>
      <c r="Q8" s="5"/>
      <c r="R8" s="5"/>
      <c r="S8" s="5"/>
      <c r="AD8" s="19"/>
      <c r="AE8" s="19"/>
    </row>
    <row r="9" spans="1:31" s="7" customFormat="1" ht="33" customHeight="1">
      <c r="B9" s="16">
        <v>2</v>
      </c>
      <c r="C9" s="17" t="s">
        <v>46</v>
      </c>
      <c r="D9" s="18" t="s">
        <v>17</v>
      </c>
      <c r="E9" s="18" t="s">
        <v>36</v>
      </c>
      <c r="F9" s="25" t="s">
        <v>44</v>
      </c>
      <c r="G9" s="28">
        <v>105</v>
      </c>
      <c r="H9" s="19">
        <v>560000</v>
      </c>
      <c r="I9" s="19">
        <f t="shared" ref="I9:I17" si="0">G9*H9</f>
        <v>58800000</v>
      </c>
      <c r="L9" s="5"/>
      <c r="M9" s="5"/>
      <c r="N9" s="5"/>
      <c r="O9" s="5"/>
      <c r="P9" s="5"/>
      <c r="Q9" s="5"/>
      <c r="R9" s="5"/>
      <c r="S9" s="5"/>
      <c r="AD9" s="19"/>
      <c r="AE9" s="19"/>
    </row>
    <row r="10" spans="1:31" s="7" customFormat="1" ht="45" customHeight="1">
      <c r="B10" s="16">
        <v>3</v>
      </c>
      <c r="C10" s="17" t="s">
        <v>47</v>
      </c>
      <c r="D10" s="18" t="s">
        <v>18</v>
      </c>
      <c r="E10" s="18" t="s">
        <v>36</v>
      </c>
      <c r="F10" s="25" t="s">
        <v>44</v>
      </c>
      <c r="G10" s="28">
        <v>9</v>
      </c>
      <c r="H10" s="19">
        <v>400000</v>
      </c>
      <c r="I10" s="19">
        <f t="shared" si="0"/>
        <v>3600000</v>
      </c>
      <c r="L10" s="5"/>
      <c r="M10" s="5"/>
      <c r="N10" s="5"/>
      <c r="O10" s="5"/>
      <c r="P10" s="5"/>
      <c r="Q10" s="5"/>
      <c r="R10" s="5"/>
      <c r="S10" s="5"/>
      <c r="AD10" s="19"/>
      <c r="AE10" s="19"/>
    </row>
    <row r="11" spans="1:31" s="7" customFormat="1" ht="48.75" customHeight="1">
      <c r="B11" s="16">
        <v>4</v>
      </c>
      <c r="C11" s="17" t="s">
        <v>48</v>
      </c>
      <c r="D11" s="18" t="s">
        <v>19</v>
      </c>
      <c r="E11" s="18" t="s">
        <v>36</v>
      </c>
      <c r="F11" s="25" t="s">
        <v>44</v>
      </c>
      <c r="G11" s="28">
        <v>9</v>
      </c>
      <c r="H11" s="19">
        <v>400000</v>
      </c>
      <c r="I11" s="19">
        <f t="shared" si="0"/>
        <v>3600000</v>
      </c>
      <c r="L11" s="5"/>
      <c r="M11" s="5"/>
      <c r="N11" s="5"/>
      <c r="O11" s="5"/>
      <c r="P11" s="5"/>
      <c r="Q11" s="5"/>
      <c r="R11" s="5"/>
      <c r="S11" s="5"/>
      <c r="AD11" s="19"/>
      <c r="AE11" s="19"/>
    </row>
    <row r="12" spans="1:31" s="7" customFormat="1" ht="31.5" customHeight="1">
      <c r="B12" s="16">
        <v>5</v>
      </c>
      <c r="C12" s="17" t="s">
        <v>20</v>
      </c>
      <c r="D12" s="18"/>
      <c r="E12" s="18" t="s">
        <v>35</v>
      </c>
      <c r="F12" s="25" t="s">
        <v>21</v>
      </c>
      <c r="G12" s="28">
        <v>1900</v>
      </c>
      <c r="H12" s="19">
        <v>11500</v>
      </c>
      <c r="I12" s="19">
        <f t="shared" si="0"/>
        <v>21850000</v>
      </c>
      <c r="L12" s="5"/>
      <c r="M12" s="5"/>
      <c r="N12" s="5"/>
      <c r="O12" s="5"/>
      <c r="P12" s="5"/>
      <c r="Q12" s="5"/>
      <c r="R12" s="5"/>
      <c r="S12" s="5"/>
      <c r="AD12" s="19"/>
      <c r="AE12" s="19"/>
    </row>
    <row r="13" spans="1:31" s="7" customFormat="1" ht="32.25" customHeight="1">
      <c r="B13" s="16">
        <v>6</v>
      </c>
      <c r="C13" s="17" t="s">
        <v>22</v>
      </c>
      <c r="D13" s="18"/>
      <c r="E13" s="18" t="s">
        <v>34</v>
      </c>
      <c r="F13" s="25" t="s">
        <v>21</v>
      </c>
      <c r="G13" s="28">
        <v>1000</v>
      </c>
      <c r="H13" s="19">
        <v>13900</v>
      </c>
      <c r="I13" s="19">
        <f t="shared" si="0"/>
        <v>13900000</v>
      </c>
      <c r="L13" s="5"/>
      <c r="M13" s="5"/>
      <c r="N13" s="5"/>
      <c r="O13" s="5"/>
      <c r="P13" s="5"/>
      <c r="Q13" s="5"/>
      <c r="R13" s="5"/>
      <c r="S13" s="5"/>
      <c r="AD13" s="19"/>
      <c r="AE13" s="19"/>
    </row>
    <row r="14" spans="1:31" s="7" customFormat="1" ht="23.25" customHeight="1">
      <c r="B14" s="16">
        <v>7</v>
      </c>
      <c r="C14" s="17" t="s">
        <v>23</v>
      </c>
      <c r="D14" s="18"/>
      <c r="E14" s="18" t="s">
        <v>24</v>
      </c>
      <c r="F14" s="25" t="s">
        <v>21</v>
      </c>
      <c r="G14" s="28">
        <v>1400</v>
      </c>
      <c r="H14" s="19">
        <v>11500</v>
      </c>
      <c r="I14" s="19">
        <f t="shared" si="0"/>
        <v>16100000</v>
      </c>
      <c r="L14" s="5"/>
      <c r="M14" s="5"/>
      <c r="N14" s="5"/>
      <c r="O14" s="5"/>
      <c r="P14" s="5"/>
      <c r="Q14" s="5"/>
      <c r="R14" s="5"/>
      <c r="S14" s="5"/>
      <c r="AD14" s="19"/>
      <c r="AE14" s="19"/>
    </row>
    <row r="15" spans="1:31" s="7" customFormat="1" ht="23.25" customHeight="1">
      <c r="B15" s="16">
        <v>8</v>
      </c>
      <c r="C15" s="17" t="s">
        <v>25</v>
      </c>
      <c r="D15" s="18"/>
      <c r="E15" s="18" t="s">
        <v>24</v>
      </c>
      <c r="F15" s="25" t="s">
        <v>21</v>
      </c>
      <c r="G15" s="28">
        <v>800</v>
      </c>
      <c r="H15" s="19">
        <v>15800</v>
      </c>
      <c r="I15" s="19">
        <f t="shared" si="0"/>
        <v>12640000</v>
      </c>
      <c r="L15" s="5"/>
      <c r="M15" s="5"/>
      <c r="N15" s="5"/>
      <c r="O15" s="5"/>
      <c r="P15" s="5"/>
      <c r="Q15" s="5"/>
      <c r="R15" s="5"/>
      <c r="S15" s="5"/>
      <c r="AD15" s="19"/>
      <c r="AE15" s="19"/>
    </row>
    <row r="16" spans="1:31" s="7" customFormat="1" ht="48.75" customHeight="1">
      <c r="B16" s="16">
        <v>9</v>
      </c>
      <c r="C16" s="17" t="s">
        <v>26</v>
      </c>
      <c r="D16" s="18"/>
      <c r="E16" s="18" t="s">
        <v>24</v>
      </c>
      <c r="F16" s="25" t="s">
        <v>27</v>
      </c>
      <c r="G16" s="28">
        <v>1</v>
      </c>
      <c r="H16" s="19">
        <v>8000000</v>
      </c>
      <c r="I16" s="19">
        <f t="shared" si="0"/>
        <v>8000000</v>
      </c>
      <c r="L16" s="5"/>
      <c r="M16" s="5"/>
      <c r="N16" s="5"/>
      <c r="O16" s="5"/>
      <c r="P16" s="5"/>
      <c r="Q16" s="5"/>
      <c r="R16" s="5"/>
      <c r="S16" s="5"/>
      <c r="AD16" s="19"/>
      <c r="AE16" s="19"/>
    </row>
    <row r="17" spans="1:31" s="7" customFormat="1" ht="30" customHeight="1">
      <c r="B17" s="21">
        <v>10</v>
      </c>
      <c r="C17" s="22" t="s">
        <v>28</v>
      </c>
      <c r="D17" s="23"/>
      <c r="E17" s="23" t="s">
        <v>24</v>
      </c>
      <c r="F17" s="26" t="s">
        <v>27</v>
      </c>
      <c r="G17" s="29">
        <v>1</v>
      </c>
      <c r="H17" s="24">
        <v>45000000</v>
      </c>
      <c r="I17" s="24">
        <f t="shared" si="0"/>
        <v>45000000</v>
      </c>
      <c r="L17" s="5"/>
      <c r="M17" s="5"/>
      <c r="N17" s="5"/>
      <c r="O17" s="5"/>
      <c r="P17" s="5"/>
      <c r="Q17" s="5"/>
      <c r="R17" s="5"/>
      <c r="S17" s="5"/>
      <c r="AD17" s="24"/>
      <c r="AE17" s="19"/>
    </row>
    <row r="18" spans="1:31" s="7" customFormat="1" ht="23.25" customHeight="1">
      <c r="B18" s="36" t="s">
        <v>38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20"/>
    </row>
    <row r="19" spans="1:31" s="7" customFormat="1" ht="23.25" customHeight="1">
      <c r="B19" s="36" t="s">
        <v>39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20"/>
    </row>
    <row r="20" spans="1:31" s="7" customFormat="1" ht="23.25" customHeight="1">
      <c r="B20" s="36" t="s">
        <v>40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20"/>
    </row>
    <row r="21" spans="1:31" s="7" customFormat="1" ht="23.25" customHeight="1">
      <c r="B21" s="37" t="s">
        <v>37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9"/>
    </row>
    <row r="22" spans="1:31" ht="12.75" customHeight="1">
      <c r="A22" s="4" t="s">
        <v>0</v>
      </c>
      <c r="B22" s="1"/>
      <c r="C22" s="1"/>
      <c r="D22" s="1"/>
      <c r="E22" s="1"/>
      <c r="F22" s="1"/>
      <c r="G22" s="1"/>
    </row>
    <row r="23" spans="1:31" s="10" customFormat="1" ht="24" customHeight="1">
      <c r="A23" s="43" t="s">
        <v>5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spans="1:31" s="10" customFormat="1" ht="21.75" customHeight="1">
      <c r="A24" s="31" t="s">
        <v>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10" customFormat="1" ht="21.75" customHeight="1">
      <c r="A25" s="32" t="s">
        <v>7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10" customFormat="1" ht="21.75" customHeight="1">
      <c r="A26" s="27"/>
      <c r="B26" s="44" t="s">
        <v>41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</row>
    <row r="27" spans="1:31" s="10" customFormat="1" ht="15.75" customHeight="1">
      <c r="A27" s="45"/>
      <c r="B27" s="46" t="s">
        <v>8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</row>
    <row r="28" spans="1:31" s="10" customFormat="1" ht="20.25" customHeight="1">
      <c r="A28" s="12"/>
      <c r="B28" s="12"/>
      <c r="C28" s="12"/>
      <c r="E28" s="33" t="s">
        <v>42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10" customFormat="1" ht="20.25" customHeight="1">
      <c r="B29" s="11"/>
      <c r="C29" s="11"/>
      <c r="E29" s="34" t="s">
        <v>9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ht="12.75" customHeight="1">
      <c r="B30" s="1"/>
      <c r="C30" s="1"/>
      <c r="D30" s="1"/>
      <c r="E30" s="1"/>
      <c r="F30" s="1"/>
      <c r="G30" s="3"/>
    </row>
    <row r="31" spans="1:31" ht="21.75" customHeight="1">
      <c r="B31" s="1"/>
      <c r="C31" s="1"/>
      <c r="D31" s="1"/>
      <c r="E31" s="30"/>
      <c r="F31" s="30"/>
      <c r="G31" s="30"/>
    </row>
    <row r="32" spans="1:31" ht="12.75" customHeight="1">
      <c r="B32" s="1"/>
      <c r="C32" s="1"/>
      <c r="D32" s="1"/>
      <c r="E32" s="1"/>
      <c r="F32" s="1"/>
      <c r="G32" s="1"/>
    </row>
    <row r="33" spans="2:7" ht="12.75" customHeight="1">
      <c r="B33" s="1"/>
      <c r="C33" s="1"/>
      <c r="D33" s="1"/>
      <c r="E33" s="1"/>
      <c r="F33" s="1"/>
      <c r="G33" s="1"/>
    </row>
    <row r="34" spans="2:7" ht="12.75" customHeight="1">
      <c r="B34" s="1"/>
      <c r="C34" s="1"/>
      <c r="D34" s="1"/>
      <c r="E34" s="1"/>
      <c r="F34" s="1"/>
      <c r="G34" s="1"/>
    </row>
    <row r="35" spans="2:7" ht="12.75" customHeight="1">
      <c r="B35" s="1"/>
      <c r="C35" s="1"/>
      <c r="D35" s="1"/>
      <c r="E35" s="1"/>
      <c r="F35" s="1"/>
      <c r="G35" s="1"/>
    </row>
    <row r="36" spans="2:7" ht="12.75" customHeight="1">
      <c r="B36" s="1"/>
      <c r="C36" s="1"/>
      <c r="D36" s="1"/>
      <c r="E36" s="1"/>
      <c r="F36" s="1"/>
      <c r="G36" s="1"/>
    </row>
    <row r="37" spans="2:7" ht="12.75" customHeight="1">
      <c r="B37" s="1"/>
      <c r="C37" s="1"/>
      <c r="D37" s="1"/>
      <c r="E37" s="1"/>
      <c r="F37" s="1"/>
      <c r="G37" s="1"/>
    </row>
    <row r="38" spans="2:7" ht="12.75" customHeight="1">
      <c r="B38" s="1"/>
      <c r="C38" s="1"/>
      <c r="D38" s="1"/>
      <c r="E38" s="1"/>
      <c r="F38" s="1"/>
      <c r="G38" s="1"/>
    </row>
    <row r="39" spans="2:7" ht="12.75" customHeight="1">
      <c r="B39" s="1"/>
      <c r="C39" s="1"/>
      <c r="D39" s="1"/>
      <c r="E39" s="1"/>
      <c r="F39" s="1"/>
      <c r="G39" s="1"/>
    </row>
    <row r="40" spans="2:7" ht="12.75" customHeight="1">
      <c r="B40" s="1"/>
      <c r="C40" s="1"/>
      <c r="D40" s="1"/>
      <c r="E40" s="1"/>
      <c r="F40" s="1"/>
      <c r="G40" s="1"/>
    </row>
    <row r="41" spans="2:7" ht="12.75" customHeight="1">
      <c r="B41" s="1"/>
      <c r="C41" s="1"/>
      <c r="D41" s="1"/>
      <c r="E41" s="1"/>
      <c r="F41" s="1"/>
      <c r="G41" s="1"/>
    </row>
    <row r="42" spans="2:7" ht="12.75" customHeight="1">
      <c r="B42" s="1"/>
      <c r="C42" s="1"/>
      <c r="D42" s="1"/>
      <c r="E42" s="1"/>
      <c r="F42" s="1"/>
      <c r="G42" s="1"/>
    </row>
    <row r="43" spans="2:7" ht="12.75" customHeight="1">
      <c r="B43" s="1"/>
      <c r="C43" s="1"/>
      <c r="D43" s="1"/>
      <c r="E43" s="1"/>
      <c r="F43" s="1"/>
      <c r="G43" s="1"/>
    </row>
    <row r="44" spans="2:7" ht="12.75" customHeight="1">
      <c r="B44" s="1"/>
      <c r="C44" s="1"/>
      <c r="D44" s="1"/>
      <c r="E44" s="1"/>
      <c r="F44" s="1"/>
      <c r="G44" s="1"/>
    </row>
    <row r="45" spans="2:7" ht="12.75" customHeight="1">
      <c r="B45" s="1"/>
      <c r="C45" s="1"/>
      <c r="D45" s="1"/>
      <c r="E45" s="1"/>
      <c r="F45" s="1"/>
      <c r="G45" s="1"/>
    </row>
    <row r="46" spans="2:7" ht="12.75" customHeight="1">
      <c r="B46" s="1"/>
      <c r="C46" s="1"/>
      <c r="D46" s="1"/>
      <c r="E46" s="1"/>
      <c r="F46" s="1"/>
      <c r="G46" s="1"/>
    </row>
    <row r="47" spans="2:7" ht="12.75" customHeight="1">
      <c r="B47" s="1"/>
      <c r="C47" s="1"/>
      <c r="D47" s="1"/>
      <c r="E47" s="1"/>
      <c r="F47" s="1"/>
      <c r="G47" s="1"/>
    </row>
    <row r="48" spans="2:7" ht="12.75" customHeight="1">
      <c r="B48" s="1"/>
      <c r="C48" s="1"/>
      <c r="D48" s="1"/>
      <c r="E48" s="1"/>
      <c r="F48" s="1"/>
      <c r="G48" s="1"/>
    </row>
    <row r="49" spans="2:7" ht="12.75" customHeight="1">
      <c r="B49" s="1"/>
      <c r="C49" s="1"/>
      <c r="D49" s="1"/>
      <c r="E49" s="1"/>
      <c r="F49" s="1"/>
      <c r="G49" s="1"/>
    </row>
    <row r="50" spans="2:7" ht="12.75" customHeight="1">
      <c r="B50" s="1"/>
      <c r="C50" s="1"/>
      <c r="D50" s="1"/>
      <c r="E50" s="1"/>
      <c r="F50" s="1"/>
      <c r="G50" s="1"/>
    </row>
    <row r="51" spans="2:7" ht="12.75" customHeight="1">
      <c r="B51" s="1"/>
      <c r="C51" s="1"/>
      <c r="D51" s="1"/>
      <c r="E51" s="1"/>
      <c r="F51" s="1"/>
      <c r="G51" s="1"/>
    </row>
    <row r="52" spans="2:7" ht="12.75" customHeight="1">
      <c r="B52" s="1"/>
      <c r="C52" s="1"/>
      <c r="D52" s="1"/>
      <c r="E52" s="1"/>
      <c r="F52" s="1"/>
      <c r="G52" s="1"/>
    </row>
    <row r="53" spans="2:7" ht="12.75" customHeight="1">
      <c r="B53" s="1"/>
      <c r="C53" s="1"/>
      <c r="D53" s="1"/>
      <c r="E53" s="1"/>
      <c r="F53" s="1"/>
      <c r="G53" s="1"/>
    </row>
    <row r="54" spans="2:7" ht="12.75" customHeight="1">
      <c r="B54" s="1"/>
      <c r="C54" s="1"/>
      <c r="D54" s="1"/>
      <c r="E54" s="1"/>
      <c r="F54" s="1"/>
      <c r="G54" s="1"/>
    </row>
    <row r="55" spans="2:7" ht="12.75" customHeight="1">
      <c r="B55" s="1"/>
      <c r="C55" s="1"/>
      <c r="D55" s="1"/>
      <c r="E55" s="1"/>
      <c r="F55" s="1"/>
      <c r="G55" s="1"/>
    </row>
    <row r="56" spans="2:7" ht="12.75" customHeight="1">
      <c r="B56" s="1"/>
      <c r="C56" s="1"/>
      <c r="D56" s="1"/>
      <c r="E56" s="1"/>
      <c r="F56" s="1"/>
      <c r="G56" s="1"/>
    </row>
    <row r="57" spans="2:7" ht="12.75" customHeight="1">
      <c r="B57" s="1"/>
      <c r="C57" s="1"/>
      <c r="D57" s="1"/>
      <c r="E57" s="1"/>
      <c r="F57" s="1"/>
      <c r="G57" s="1"/>
    </row>
    <row r="58" spans="2:7" ht="12.75" customHeight="1">
      <c r="B58" s="1"/>
      <c r="C58" s="1"/>
      <c r="D58" s="1"/>
      <c r="E58" s="1"/>
      <c r="F58" s="1"/>
      <c r="G58" s="1"/>
    </row>
    <row r="59" spans="2:7" ht="12.75" customHeight="1">
      <c r="B59" s="1"/>
      <c r="C59" s="1"/>
      <c r="D59" s="1"/>
      <c r="E59" s="1"/>
      <c r="F59" s="1"/>
      <c r="G59" s="1"/>
    </row>
    <row r="60" spans="2:7" ht="12.75" customHeight="1">
      <c r="B60" s="1"/>
      <c r="C60" s="1"/>
      <c r="D60" s="1"/>
      <c r="E60" s="1"/>
      <c r="F60" s="1"/>
      <c r="G60" s="1"/>
    </row>
    <row r="61" spans="2:7" ht="12.75" customHeight="1">
      <c r="B61" s="1"/>
      <c r="C61" s="1"/>
      <c r="D61" s="1"/>
      <c r="E61" s="1"/>
      <c r="F61" s="1"/>
      <c r="G61" s="1"/>
    </row>
    <row r="62" spans="2:7" ht="12.75" customHeight="1">
      <c r="B62" s="1"/>
      <c r="C62" s="1"/>
      <c r="D62" s="1"/>
      <c r="E62" s="1"/>
      <c r="F62" s="1"/>
      <c r="G62" s="1"/>
    </row>
    <row r="63" spans="2:7" ht="12.75" customHeight="1">
      <c r="B63" s="1"/>
      <c r="C63" s="1"/>
      <c r="D63" s="1"/>
      <c r="E63" s="1"/>
      <c r="F63" s="1"/>
      <c r="G63" s="1"/>
    </row>
    <row r="64" spans="2:7" ht="12.75" customHeight="1">
      <c r="B64" s="1"/>
      <c r="C64" s="1"/>
      <c r="D64" s="1"/>
      <c r="E64" s="1"/>
      <c r="F64" s="1"/>
      <c r="G64" s="1"/>
    </row>
    <row r="65" spans="2:7" ht="12.75" customHeight="1">
      <c r="B65" s="1"/>
      <c r="C65" s="1"/>
      <c r="D65" s="1"/>
      <c r="E65" s="1"/>
      <c r="F65" s="1"/>
      <c r="G65" s="1"/>
    </row>
    <row r="66" spans="2:7" ht="12.75" customHeight="1">
      <c r="B66" s="1"/>
      <c r="C66" s="1"/>
      <c r="D66" s="1"/>
      <c r="E66" s="1"/>
      <c r="F66" s="1"/>
      <c r="G66" s="1"/>
    </row>
    <row r="67" spans="2:7" ht="12.75" customHeight="1">
      <c r="B67" s="1"/>
      <c r="C67" s="1"/>
      <c r="D67" s="1"/>
      <c r="E67" s="1"/>
      <c r="F67" s="1"/>
      <c r="G67" s="1"/>
    </row>
    <row r="68" spans="2:7" ht="12.75" customHeight="1">
      <c r="B68" s="1"/>
      <c r="C68" s="1"/>
      <c r="D68" s="1"/>
      <c r="E68" s="1"/>
      <c r="F68" s="1"/>
      <c r="G68" s="1"/>
    </row>
    <row r="69" spans="2:7" ht="12.75" customHeight="1">
      <c r="B69" s="1"/>
      <c r="C69" s="1"/>
      <c r="D69" s="1"/>
      <c r="E69" s="1"/>
      <c r="F69" s="1"/>
      <c r="G69" s="1"/>
    </row>
    <row r="70" spans="2:7" ht="12.75" customHeight="1">
      <c r="B70" s="1"/>
      <c r="C70" s="1"/>
      <c r="D70" s="1"/>
      <c r="E70" s="1"/>
      <c r="F70" s="1"/>
      <c r="G70" s="1"/>
    </row>
    <row r="71" spans="2:7" ht="12.75" customHeight="1">
      <c r="B71" s="1"/>
      <c r="C71" s="1"/>
      <c r="D71" s="1"/>
      <c r="E71" s="1"/>
      <c r="F71" s="1"/>
      <c r="G71" s="1"/>
    </row>
    <row r="72" spans="2:7" ht="12.75" customHeight="1">
      <c r="B72" s="1"/>
      <c r="C72" s="1"/>
      <c r="D72" s="1"/>
      <c r="E72" s="1"/>
      <c r="F72" s="1"/>
      <c r="G72" s="1"/>
    </row>
    <row r="73" spans="2:7" ht="12.75" customHeight="1">
      <c r="B73" s="1"/>
      <c r="C73" s="1"/>
      <c r="D73" s="1"/>
      <c r="E73" s="1"/>
      <c r="F73" s="1"/>
      <c r="G73" s="1"/>
    </row>
    <row r="74" spans="2:7" ht="12.75" customHeight="1">
      <c r="B74" s="1"/>
      <c r="C74" s="1"/>
      <c r="D74" s="1"/>
      <c r="E74" s="1"/>
      <c r="F74" s="1"/>
      <c r="G74" s="1"/>
    </row>
    <row r="75" spans="2:7" ht="12.75" customHeight="1">
      <c r="B75" s="1"/>
      <c r="C75" s="1"/>
      <c r="D75" s="1"/>
      <c r="E75" s="1"/>
      <c r="F75" s="1"/>
      <c r="G75" s="1"/>
    </row>
    <row r="76" spans="2:7" ht="12.75" customHeight="1">
      <c r="B76" s="1"/>
      <c r="C76" s="1"/>
      <c r="D76" s="1"/>
      <c r="E76" s="1"/>
      <c r="F76" s="1"/>
      <c r="G76" s="1"/>
    </row>
    <row r="77" spans="2:7" ht="12.75" customHeight="1">
      <c r="B77" s="1"/>
      <c r="C77" s="1"/>
      <c r="D77" s="1"/>
      <c r="E77" s="1"/>
      <c r="F77" s="1"/>
      <c r="G77" s="1"/>
    </row>
    <row r="78" spans="2:7" ht="12.75" customHeight="1">
      <c r="B78" s="1"/>
      <c r="C78" s="1"/>
      <c r="D78" s="1"/>
      <c r="E78" s="1"/>
      <c r="F78" s="1"/>
      <c r="G78" s="1"/>
    </row>
    <row r="79" spans="2:7" ht="12.75" customHeight="1">
      <c r="B79" s="1"/>
      <c r="C79" s="1"/>
      <c r="D79" s="1"/>
      <c r="E79" s="1"/>
      <c r="F79" s="1"/>
      <c r="G79" s="1"/>
    </row>
    <row r="80" spans="2:7" ht="12.75" customHeight="1">
      <c r="B80" s="1"/>
      <c r="C80" s="1"/>
      <c r="D80" s="1"/>
      <c r="E80" s="1"/>
      <c r="F80" s="1"/>
      <c r="G80" s="1"/>
    </row>
    <row r="81" spans="2:7" ht="12.75" customHeight="1">
      <c r="B81" s="1"/>
      <c r="C81" s="1"/>
      <c r="D81" s="1"/>
      <c r="E81" s="1"/>
      <c r="F81" s="1"/>
      <c r="G81" s="1"/>
    </row>
    <row r="82" spans="2:7" ht="12.75" customHeight="1">
      <c r="B82" s="1"/>
      <c r="C82" s="1"/>
      <c r="D82" s="1"/>
      <c r="E82" s="1"/>
      <c r="F82" s="1"/>
      <c r="G82" s="1"/>
    </row>
    <row r="83" spans="2:7" ht="12.75" customHeight="1">
      <c r="B83" s="1"/>
      <c r="C83" s="1"/>
      <c r="D83" s="1"/>
      <c r="E83" s="1"/>
      <c r="F83" s="1"/>
      <c r="G83" s="1"/>
    </row>
    <row r="84" spans="2:7" ht="12.75" customHeight="1">
      <c r="B84" s="1"/>
      <c r="C84" s="1"/>
      <c r="D84" s="1"/>
      <c r="E84" s="1"/>
      <c r="F84" s="1"/>
      <c r="G84" s="1"/>
    </row>
    <row r="85" spans="2:7" ht="12.75" customHeight="1">
      <c r="B85" s="1"/>
      <c r="C85" s="1"/>
      <c r="D85" s="1"/>
      <c r="E85" s="1"/>
      <c r="F85" s="1"/>
      <c r="G85" s="1"/>
    </row>
    <row r="86" spans="2:7" ht="12.75" customHeight="1">
      <c r="B86" s="1"/>
      <c r="C86" s="1"/>
      <c r="D86" s="1"/>
      <c r="E86" s="1"/>
      <c r="F86" s="1"/>
      <c r="G86" s="1"/>
    </row>
    <row r="87" spans="2:7" ht="12.75" customHeight="1">
      <c r="B87" s="1"/>
      <c r="C87" s="1"/>
      <c r="D87" s="1"/>
      <c r="E87" s="1"/>
      <c r="F87" s="1"/>
      <c r="G87" s="1"/>
    </row>
    <row r="88" spans="2:7" ht="12.75" customHeight="1">
      <c r="B88" s="1"/>
      <c r="C88" s="1"/>
      <c r="D88" s="1"/>
      <c r="E88" s="1"/>
      <c r="F88" s="1"/>
      <c r="G88" s="1"/>
    </row>
    <row r="89" spans="2:7" ht="12.75" customHeight="1">
      <c r="B89" s="1"/>
      <c r="C89" s="1"/>
      <c r="D89" s="1"/>
      <c r="E89" s="1"/>
      <c r="F89" s="1"/>
      <c r="G89" s="1"/>
    </row>
    <row r="90" spans="2:7" ht="12.75" customHeight="1">
      <c r="B90" s="1"/>
      <c r="C90" s="1"/>
      <c r="D90" s="1"/>
      <c r="E90" s="1"/>
      <c r="F90" s="1"/>
      <c r="G90" s="1"/>
    </row>
    <row r="91" spans="2:7" ht="12.75" customHeight="1">
      <c r="B91" s="1"/>
      <c r="C91" s="1"/>
      <c r="D91" s="1"/>
      <c r="E91" s="1"/>
      <c r="F91" s="1"/>
      <c r="G91" s="1"/>
    </row>
    <row r="92" spans="2:7" ht="12.75" customHeight="1">
      <c r="B92" s="1"/>
      <c r="C92" s="1"/>
      <c r="D92" s="1"/>
      <c r="E92" s="1"/>
      <c r="F92" s="1"/>
      <c r="G92" s="1"/>
    </row>
    <row r="93" spans="2:7" ht="12.75" customHeight="1">
      <c r="B93" s="1"/>
      <c r="C93" s="1"/>
      <c r="D93" s="1"/>
      <c r="E93" s="1"/>
      <c r="F93" s="1"/>
      <c r="G93" s="1"/>
    </row>
    <row r="94" spans="2:7" ht="12.75" customHeight="1">
      <c r="B94" s="1"/>
      <c r="C94" s="1"/>
      <c r="D94" s="1"/>
      <c r="E94" s="1"/>
      <c r="F94" s="1"/>
      <c r="G94" s="1"/>
    </row>
    <row r="95" spans="2:7" ht="12.75" customHeight="1">
      <c r="B95" s="1"/>
      <c r="C95" s="1"/>
      <c r="D95" s="1"/>
      <c r="E95" s="1"/>
      <c r="F95" s="1"/>
      <c r="G95" s="1"/>
    </row>
    <row r="96" spans="2:7" ht="12.75" customHeight="1">
      <c r="B96" s="1"/>
      <c r="C96" s="1"/>
      <c r="D96" s="1"/>
      <c r="E96" s="1"/>
      <c r="F96" s="1"/>
      <c r="G96" s="1"/>
    </row>
    <row r="97" spans="2:7" ht="12.75" customHeight="1">
      <c r="B97" s="1"/>
      <c r="C97" s="1"/>
      <c r="D97" s="1"/>
      <c r="E97" s="1"/>
      <c r="F97" s="1"/>
      <c r="G97" s="1"/>
    </row>
    <row r="98" spans="2:7" ht="12.75" customHeight="1">
      <c r="B98" s="1"/>
      <c r="C98" s="1"/>
      <c r="D98" s="1"/>
      <c r="E98" s="1"/>
      <c r="F98" s="1"/>
      <c r="G98" s="1"/>
    </row>
    <row r="99" spans="2:7" ht="12.75" customHeight="1">
      <c r="B99" s="1"/>
      <c r="C99" s="1"/>
      <c r="D99" s="1"/>
      <c r="E99" s="1"/>
      <c r="F99" s="1"/>
      <c r="G99" s="1"/>
    </row>
    <row r="100" spans="2:7" ht="12.75" customHeight="1">
      <c r="B100" s="1"/>
      <c r="C100" s="1"/>
      <c r="D100" s="1"/>
      <c r="E100" s="1"/>
      <c r="F100" s="1"/>
      <c r="G100" s="1"/>
    </row>
    <row r="101" spans="2:7" ht="12.75" customHeight="1">
      <c r="B101" s="1"/>
      <c r="C101" s="1"/>
      <c r="D101" s="1"/>
      <c r="E101" s="1"/>
      <c r="F101" s="1"/>
      <c r="G101" s="1"/>
    </row>
    <row r="102" spans="2:7" ht="12.75" customHeight="1">
      <c r="B102" s="1"/>
      <c r="C102" s="1"/>
      <c r="D102" s="1"/>
      <c r="E102" s="1"/>
      <c r="F102" s="1"/>
      <c r="G102" s="1"/>
    </row>
    <row r="103" spans="2:7" ht="12.75" customHeight="1">
      <c r="B103" s="1"/>
      <c r="C103" s="1"/>
      <c r="D103" s="1"/>
      <c r="E103" s="1"/>
      <c r="F103" s="1"/>
      <c r="G103" s="1"/>
    </row>
    <row r="104" spans="2:7" ht="12.75" customHeight="1">
      <c r="B104" s="1"/>
      <c r="C104" s="1"/>
      <c r="D104" s="1"/>
      <c r="E104" s="1"/>
      <c r="F104" s="1"/>
      <c r="G104" s="1"/>
    </row>
    <row r="105" spans="2:7" ht="12.75" customHeight="1">
      <c r="B105" s="1"/>
      <c r="C105" s="1"/>
      <c r="D105" s="1"/>
      <c r="E105" s="1"/>
      <c r="F105" s="1"/>
      <c r="G105" s="1"/>
    </row>
    <row r="106" spans="2:7" ht="12.75" customHeight="1">
      <c r="B106" s="1"/>
      <c r="C106" s="1"/>
      <c r="D106" s="1"/>
      <c r="E106" s="1"/>
      <c r="F106" s="1"/>
      <c r="G106" s="1"/>
    </row>
    <row r="107" spans="2:7" ht="12.75" customHeight="1">
      <c r="B107" s="1"/>
      <c r="C107" s="1"/>
      <c r="D107" s="1"/>
      <c r="E107" s="1"/>
      <c r="F107" s="1"/>
      <c r="G107" s="1"/>
    </row>
    <row r="108" spans="2:7" ht="12.75" customHeight="1">
      <c r="B108" s="1"/>
      <c r="C108" s="1"/>
      <c r="D108" s="1"/>
      <c r="E108" s="1"/>
      <c r="F108" s="1"/>
      <c r="G108" s="1"/>
    </row>
    <row r="109" spans="2:7" ht="12.75" customHeight="1">
      <c r="B109" s="1"/>
      <c r="C109" s="1"/>
      <c r="D109" s="1"/>
      <c r="E109" s="1"/>
      <c r="F109" s="1"/>
      <c r="G109" s="1"/>
    </row>
    <row r="110" spans="2:7" ht="12.75" customHeight="1">
      <c r="B110" s="1"/>
      <c r="C110" s="1"/>
      <c r="D110" s="1"/>
      <c r="E110" s="1"/>
      <c r="F110" s="1"/>
      <c r="G110" s="1"/>
    </row>
    <row r="111" spans="2:7" ht="12.75" customHeight="1">
      <c r="B111" s="1"/>
      <c r="C111" s="1"/>
      <c r="D111" s="1"/>
      <c r="E111" s="1"/>
      <c r="F111" s="1"/>
      <c r="G111" s="1"/>
    </row>
    <row r="112" spans="2:7" ht="12.75" customHeight="1">
      <c r="B112" s="1"/>
      <c r="C112" s="1"/>
      <c r="D112" s="1"/>
      <c r="E112" s="1"/>
      <c r="F112" s="1"/>
      <c r="G112" s="1"/>
    </row>
    <row r="113" spans="2:7" ht="12.75" customHeight="1">
      <c r="B113" s="1"/>
      <c r="C113" s="1"/>
      <c r="D113" s="1"/>
      <c r="E113" s="1"/>
      <c r="F113" s="1"/>
      <c r="G113" s="1"/>
    </row>
    <row r="114" spans="2:7" ht="12.75" customHeight="1">
      <c r="B114" s="1"/>
      <c r="C114" s="1"/>
      <c r="D114" s="1"/>
      <c r="E114" s="1"/>
      <c r="F114" s="1"/>
      <c r="G114" s="1"/>
    </row>
    <row r="115" spans="2:7" ht="12.75" customHeight="1">
      <c r="B115" s="1"/>
      <c r="C115" s="1"/>
      <c r="D115" s="1"/>
      <c r="E115" s="1"/>
      <c r="F115" s="1"/>
      <c r="G115" s="1"/>
    </row>
    <row r="116" spans="2:7" ht="12.75" customHeight="1">
      <c r="B116" s="1"/>
      <c r="C116" s="1"/>
      <c r="D116" s="1"/>
      <c r="E116" s="1"/>
      <c r="F116" s="1"/>
      <c r="G116" s="1"/>
    </row>
    <row r="117" spans="2:7" ht="12.75" customHeight="1">
      <c r="B117" s="1"/>
      <c r="C117" s="1"/>
      <c r="D117" s="1"/>
      <c r="E117" s="1"/>
      <c r="F117" s="1"/>
      <c r="G117" s="1"/>
    </row>
    <row r="118" spans="2:7" ht="12.75" customHeight="1">
      <c r="B118" s="1"/>
      <c r="C118" s="1"/>
      <c r="D118" s="1"/>
      <c r="E118" s="1"/>
      <c r="F118" s="1"/>
      <c r="G118" s="1"/>
    </row>
    <row r="119" spans="2:7" ht="12.75" customHeight="1">
      <c r="B119" s="1"/>
      <c r="C119" s="1"/>
      <c r="D119" s="1"/>
      <c r="E119" s="1"/>
      <c r="F119" s="1"/>
      <c r="G119" s="1"/>
    </row>
    <row r="120" spans="2:7" ht="12.75" customHeight="1">
      <c r="B120" s="1"/>
      <c r="C120" s="1"/>
      <c r="D120" s="1"/>
      <c r="E120" s="1"/>
      <c r="F120" s="1"/>
      <c r="G120" s="1"/>
    </row>
    <row r="121" spans="2:7" ht="12.75" customHeight="1">
      <c r="B121" s="1"/>
      <c r="C121" s="1"/>
      <c r="D121" s="1"/>
      <c r="E121" s="1"/>
      <c r="F121" s="1"/>
      <c r="G121" s="1"/>
    </row>
    <row r="122" spans="2:7" ht="12.75" customHeight="1">
      <c r="B122" s="1"/>
      <c r="C122" s="1"/>
      <c r="D122" s="1"/>
      <c r="E122" s="1"/>
      <c r="F122" s="1"/>
      <c r="G122" s="1"/>
    </row>
    <row r="123" spans="2:7" ht="12.75" customHeight="1">
      <c r="B123" s="1"/>
      <c r="C123" s="1"/>
      <c r="D123" s="1"/>
      <c r="E123" s="1"/>
      <c r="F123" s="1"/>
      <c r="G123" s="1"/>
    </row>
    <row r="124" spans="2:7" ht="12.75" customHeight="1">
      <c r="B124" s="1"/>
      <c r="C124" s="1"/>
      <c r="D124" s="1"/>
      <c r="E124" s="1"/>
      <c r="F124" s="1"/>
      <c r="G124" s="1"/>
    </row>
    <row r="125" spans="2:7" ht="12.75" customHeight="1">
      <c r="B125" s="1"/>
      <c r="C125" s="1"/>
      <c r="D125" s="1"/>
      <c r="E125" s="1"/>
      <c r="F125" s="1"/>
      <c r="G125" s="1"/>
    </row>
    <row r="126" spans="2:7" ht="12.75" customHeight="1">
      <c r="B126" s="1"/>
      <c r="C126" s="1"/>
      <c r="D126" s="1"/>
      <c r="E126" s="1"/>
      <c r="F126" s="1"/>
      <c r="G126" s="1"/>
    </row>
    <row r="127" spans="2:7" ht="12.75" customHeight="1">
      <c r="B127" s="1"/>
      <c r="C127" s="1"/>
      <c r="D127" s="1"/>
      <c r="E127" s="1"/>
      <c r="F127" s="1"/>
      <c r="G127" s="1"/>
    </row>
    <row r="128" spans="2:7" ht="12.75" customHeight="1">
      <c r="B128" s="1"/>
      <c r="C128" s="1"/>
      <c r="D128" s="1"/>
      <c r="E128" s="1"/>
      <c r="F128" s="1"/>
      <c r="G128" s="1"/>
    </row>
    <row r="129" spans="2:7" ht="12.75" customHeight="1">
      <c r="B129" s="1"/>
      <c r="C129" s="1"/>
      <c r="D129" s="1"/>
      <c r="E129" s="1"/>
      <c r="F129" s="1"/>
      <c r="G129" s="1"/>
    </row>
    <row r="130" spans="2:7" ht="12.75" customHeight="1">
      <c r="B130" s="1"/>
      <c r="C130" s="1"/>
      <c r="D130" s="1"/>
      <c r="E130" s="1"/>
      <c r="F130" s="1"/>
      <c r="G130" s="1"/>
    </row>
    <row r="131" spans="2:7" ht="12.75" customHeight="1">
      <c r="B131" s="1"/>
      <c r="C131" s="1"/>
      <c r="D131" s="1"/>
      <c r="E131" s="1"/>
      <c r="F131" s="1"/>
      <c r="G131" s="1"/>
    </row>
    <row r="132" spans="2:7" ht="12.75" customHeight="1">
      <c r="B132" s="1"/>
      <c r="C132" s="1"/>
      <c r="D132" s="1"/>
      <c r="E132" s="1"/>
      <c r="F132" s="1"/>
      <c r="G132" s="1"/>
    </row>
    <row r="133" spans="2:7" ht="12.75" customHeight="1">
      <c r="B133" s="1"/>
      <c r="C133" s="1"/>
      <c r="D133" s="1"/>
      <c r="E133" s="1"/>
      <c r="F133" s="1"/>
      <c r="G133" s="1"/>
    </row>
    <row r="134" spans="2:7" ht="12.75" customHeight="1">
      <c r="B134" s="1"/>
      <c r="C134" s="1"/>
      <c r="D134" s="1"/>
      <c r="E134" s="1"/>
      <c r="F134" s="1"/>
      <c r="G134" s="1"/>
    </row>
    <row r="135" spans="2:7" ht="12.75" customHeight="1">
      <c r="B135" s="1"/>
      <c r="C135" s="1"/>
      <c r="D135" s="1"/>
      <c r="E135" s="1"/>
      <c r="F135" s="1"/>
      <c r="G135" s="1"/>
    </row>
  </sheetData>
  <mergeCells count="16">
    <mergeCell ref="A24:AE24"/>
    <mergeCell ref="B26:AE26"/>
    <mergeCell ref="B27:AE27"/>
    <mergeCell ref="A2:D2"/>
    <mergeCell ref="A3:D3"/>
    <mergeCell ref="E31:G31"/>
    <mergeCell ref="A25:AE25"/>
    <mergeCell ref="E28:AE28"/>
    <mergeCell ref="E29:AE29"/>
    <mergeCell ref="B6:AE6"/>
    <mergeCell ref="B18:AD18"/>
    <mergeCell ref="B19:AD19"/>
    <mergeCell ref="B20:AD20"/>
    <mergeCell ref="B21:AE21"/>
    <mergeCell ref="B5:AE5"/>
    <mergeCell ref="A23:AE23"/>
  </mergeCells>
  <printOptions horizontalCentered="1"/>
  <pageMargins left="0.25" right="0.15" top="0.27" bottom="0.2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mau gia</vt:lpstr>
      <vt:lpstr>'mau gia'!Print_Area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SingPC</cp:lastModifiedBy>
  <cp:lastPrinted>2026-08-21T08:31:41Z</cp:lastPrinted>
  <dcterms:created xsi:type="dcterms:W3CDTF">2018-09-10T07:17:54Z</dcterms:created>
  <dcterms:modified xsi:type="dcterms:W3CDTF">2026-08-21T08:31:44Z</dcterms:modified>
</cp:coreProperties>
</file>