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360" windowWidth="19420" windowHeight="11020"/>
  </bookViews>
  <sheets>
    <sheet name="Sheet1" sheetId="1" r:id="rId1"/>
    <sheet name="Sheet2" sheetId="2" r:id="rId2"/>
    <sheet name="Sheet3" sheetId="3" r:id="rId3"/>
  </sheets>
  <externalReferences>
    <externalReference r:id="rId4"/>
  </externalReferences>
  <definedNames>
    <definedName name="_xlnm.Print_Area" localSheetId="0">Sheet1!$A$1:$J$90</definedName>
  </definedNames>
  <calcPr calcId="144525"/>
</workbook>
</file>

<file path=xl/calcChain.xml><?xml version="1.0" encoding="utf-8"?>
<calcChain xmlns="http://schemas.openxmlformats.org/spreadsheetml/2006/main">
  <c r="C85" i="1" l="1"/>
  <c r="C84" i="1"/>
  <c r="E83" i="1"/>
  <c r="C83" i="1"/>
  <c r="C82" i="1"/>
  <c r="E81" i="1"/>
  <c r="C81" i="1"/>
  <c r="C80" i="1"/>
  <c r="E79" i="1"/>
  <c r="C79" i="1"/>
  <c r="C78" i="1"/>
  <c r="C77" i="1"/>
  <c r="E76" i="1"/>
  <c r="C76" i="1"/>
  <c r="C75" i="1"/>
  <c r="E74" i="1"/>
  <c r="C74" i="1"/>
  <c r="C73" i="1"/>
  <c r="E72" i="1"/>
  <c r="D72" i="1"/>
  <c r="C72" i="1"/>
  <c r="C71" i="1"/>
  <c r="E70" i="1"/>
  <c r="D70" i="1"/>
  <c r="C70" i="1"/>
  <c r="C69" i="1"/>
  <c r="E68" i="1"/>
  <c r="C68" i="1"/>
  <c r="C67" i="1"/>
  <c r="C66" i="1"/>
  <c r="E65" i="1"/>
  <c r="C65" i="1"/>
  <c r="C64" i="1"/>
  <c r="E63" i="1"/>
  <c r="C63" i="1"/>
  <c r="C62" i="1"/>
  <c r="C61" i="1"/>
  <c r="C60" i="1"/>
  <c r="E59" i="1"/>
  <c r="C59" i="1"/>
  <c r="C58" i="1"/>
  <c r="E57" i="1"/>
  <c r="C57" i="1"/>
  <c r="C56" i="1"/>
  <c r="C55" i="1"/>
  <c r="E54" i="1"/>
  <c r="C54" i="1"/>
  <c r="C53" i="1"/>
  <c r="E52"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E21" i="1"/>
  <c r="C21" i="1"/>
</calcChain>
</file>

<file path=xl/sharedStrings.xml><?xml version="1.0" encoding="utf-8"?>
<sst xmlns="http://schemas.openxmlformats.org/spreadsheetml/2006/main" count="35" uniqueCount="26">
  <si>
    <t>CỘNG HÒA XÃ HỘI CHỦ NGHĨA VIỆT NAM</t>
  </si>
  <si>
    <t>Độc lập – Tự do – Hạnh Phúc</t>
  </si>
  <si>
    <t>……………, Ngày…………. tháng …….. năm 2025</t>
  </si>
  <si>
    <t>SỐ 
TT</t>
  </si>
  <si>
    <t>TÊN CÔNG VIỆC</t>
  </si>
  <si>
    <t>ĐƠN VỊ</t>
  </si>
  <si>
    <t>KHỐI 
LƯỢNG</t>
  </si>
  <si>
    <t>ĐƠN GIÁ 
VL+NC+MTC</t>
  </si>
  <si>
    <t>THÀNH TIỀN
 VL+NC+MTC</t>
  </si>
  <si>
    <t>TỔNG CỘNG CHI PHÍ BAO GỒM THUẾ VAT</t>
  </si>
  <si>
    <t>Kính gửi: Phòng Hành chính Quản trị - Bệnh viện Đa khoa Sa Đéc</t>
  </si>
  <si>
    <t>Bằng chữ: ……………………………………………………………………………..</t>
  </si>
  <si>
    <t>BẢNG BÁO GIÁ
Về việc cải tạo, sửa chữa sơn bê vách tường và lát gạch nền các khoa, phòng
tại Bệnh viện Đa khoa Sa Đéc</t>
  </si>
  <si>
    <r>
      <t>m</t>
    </r>
    <r>
      <rPr>
        <vertAlign val="superscript"/>
        <sz val="12"/>
        <rFont val="Times New Roman"/>
        <family val="1"/>
      </rPr>
      <t>2</t>
    </r>
  </si>
  <si>
    <r>
      <t>m</t>
    </r>
    <r>
      <rPr>
        <vertAlign val="superscript"/>
        <sz val="12"/>
        <rFont val="Times New Roman"/>
        <family val="1"/>
      </rPr>
      <t>3</t>
    </r>
  </si>
  <si>
    <r>
      <t>m</t>
    </r>
    <r>
      <rPr>
        <vertAlign val="superscript"/>
        <sz val="12"/>
        <rFont val="Times New Roman"/>
        <family val="1"/>
      </rPr>
      <t>3</t>
    </r>
    <r>
      <rPr>
        <sz val="12"/>
        <rFont val="Times New Roman"/>
        <family val="1"/>
      </rPr>
      <t xml:space="preserve"> bùn</t>
    </r>
  </si>
  <si>
    <r>
      <t>100m</t>
    </r>
    <r>
      <rPr>
        <vertAlign val="superscript"/>
        <sz val="12"/>
        <rFont val="Times New Roman"/>
        <family val="1"/>
      </rPr>
      <t>3</t>
    </r>
  </si>
  <si>
    <t>Giám đốc Cty/Chủ cơ sở</t>
  </si>
  <si>
    <t>Cơ sở:……………………………………………………………………………………………….</t>
  </si>
  <si>
    <t>Chủ cơ sở:…………………………………………………………………………………………..</t>
  </si>
  <si>
    <t>Địa chỉ:……………………………………………………………………………………………..</t>
  </si>
  <si>
    <t>Mã số thuế:…………………………………………………………………………………………</t>
  </si>
  <si>
    <t>Số tài khoản:……………………………………………………………………………………….</t>
  </si>
  <si>
    <t>Ngân hàng giao dịch:……………………………………………………………………………….</t>
  </si>
  <si>
    <t>Điện thoại :…………………………………………………………………………………………</t>
  </si>
  <si>
    <t xml:space="preserve"> Sau khi tham khảo yêu cầu của Bệnh viện Đa khoa Sa Đéc, chúng tôi xin báo giá cải tạo, sửa chữa sơn bê vách tường và lát gạch nền các khoa, phòng tại Bệnh viện Đa khoa Sa Đéc như sau: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</si>
</sst>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4" x14ac:knownFonts="1">
    <font>
      <sz val="11"/>
      <color theme="1"/>
      <name val="Calibri"/>
      <family val="2"/>
      <scheme val="minor"/>
    </font>
    <font>
      <b/>
      <sz val="12"/>
      <name val="Times New Roman"/>
      <family val="1"/>
      <charset val="163"/>
    </font>
    <font>
      <sz val="12"/>
      <name val="Times New Roman"/>
      <family val="1"/>
      <charset val="163"/>
    </font>
    <font>
      <i/>
      <sz val="12"/>
      <name val="Times New Roman"/>
      <family val="1"/>
      <charset val="163"/>
    </font>
    <font>
      <b/>
      <sz val="14"/>
      <name val="Times New Roman"/>
      <family val="1"/>
      <charset val="163"/>
    </font>
    <font>
      <sz val="14"/>
      <name val="Times New Roman"/>
      <family val="1"/>
      <charset val="163"/>
    </font>
    <font>
      <b/>
      <sz val="12"/>
      <name val="Times New Roman"/>
      <family val="1"/>
    </font>
    <font>
      <sz val="12"/>
      <name val="Times New Roman"/>
      <family val="1"/>
    </font>
    <font>
      <i/>
      <sz val="12"/>
      <name val="Times New Roman"/>
      <family val="1"/>
    </font>
    <font>
      <sz val="14"/>
      <name val="Times New Roman"/>
      <family val="1"/>
    </font>
    <font>
      <sz val="13"/>
      <name val="Calibri"/>
      <family val="2"/>
      <charset val="163"/>
      <scheme val="minor"/>
    </font>
    <font>
      <sz val="13"/>
      <name val="Times New Roman"/>
      <family val="1"/>
    </font>
    <font>
      <b/>
      <sz val="13"/>
      <name val="Times New Roman"/>
      <family val="1"/>
      <charset val="163"/>
    </font>
    <font>
      <vertAlign val="superscript"/>
      <sz val="12"/>
      <name val="Times New Roman"/>
      <family val="1"/>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xf numFmtId="0" fontId="2" fillId="0" borderId="0" xfId="0" applyFont="1"/>
    <xf numFmtId="0" fontId="3" fillId="0" borderId="0" xfId="0" applyFont="1" applyAlignment="1">
      <alignment horizontal="center"/>
    </xf>
    <xf numFmtId="164" fontId="2" fillId="0" borderId="0" xfId="0" applyNumberFormat="1" applyFont="1"/>
    <xf numFmtId="164" fontId="2" fillId="0" borderId="0" xfId="0" applyNumberFormat="1" applyFont="1" applyAlignment="1">
      <alignment horizontal="right" vertical="center"/>
    </xf>
    <xf numFmtId="0" fontId="2" fillId="0" borderId="0" xfId="0" applyFont="1" applyAlignment="1"/>
    <xf numFmtId="0" fontId="2" fillId="0" borderId="0" xfId="0" applyFont="1" applyAlignment="1">
      <alignment wrapText="1"/>
    </xf>
    <xf numFmtId="0" fontId="5" fillId="0" borderId="0" xfId="0" applyFont="1"/>
    <xf numFmtId="0" fontId="5" fillId="0" borderId="0" xfId="0" applyFont="1" applyAlignment="1"/>
    <xf numFmtId="0" fontId="4" fillId="0" borderId="0" xfId="0" applyFont="1" applyAlignment="1"/>
    <xf numFmtId="0" fontId="5" fillId="0" borderId="0" xfId="0" applyFont="1" applyAlignment="1">
      <alignment wrapText="1"/>
    </xf>
    <xf numFmtId="0" fontId="2" fillId="0" borderId="0" xfId="0" applyFont="1" applyAlignment="1">
      <alignment horizontal="center"/>
    </xf>
    <xf numFmtId="0" fontId="7" fillId="0" borderId="1" xfId="0" applyFont="1" applyFill="1" applyBorder="1" applyAlignment="1">
      <alignment horizontal="center" vertical="center"/>
    </xf>
    <xf numFmtId="0" fontId="7" fillId="2" borderId="1" xfId="0" applyFont="1" applyFill="1" applyBorder="1" applyAlignment="1">
      <alignment vertical="top" wrapText="1"/>
    </xf>
    <xf numFmtId="0" fontId="7" fillId="2" borderId="1" xfId="0" applyFont="1" applyFill="1" applyBorder="1" applyAlignment="1">
      <alignment horizontal="center" vertical="center"/>
    </xf>
    <xf numFmtId="0" fontId="7" fillId="0" borderId="1" xfId="0" applyFont="1" applyFill="1" applyBorder="1" applyAlignment="1">
      <alignment vertical="center"/>
    </xf>
    <xf numFmtId="3" fontId="7" fillId="0" borderId="1" xfId="0" applyNumberFormat="1" applyFont="1" applyFill="1" applyBorder="1" applyAlignment="1">
      <alignment horizontal="right" vertical="center"/>
    </xf>
    <xf numFmtId="3" fontId="7" fillId="0" borderId="1" xfId="0" applyNumberFormat="1" applyFont="1" applyFill="1" applyBorder="1" applyAlignment="1" applyProtection="1">
      <alignment vertical="center"/>
    </xf>
    <xf numFmtId="0" fontId="6" fillId="0" borderId="1" xfId="0" applyNumberFormat="1" applyFont="1" applyFill="1" applyBorder="1" applyAlignment="1" applyProtection="1">
      <alignment horizontal="center" vertical="center"/>
    </xf>
    <xf numFmtId="3" fontId="6" fillId="0" borderId="1" xfId="0" applyNumberFormat="1" applyFont="1" applyFill="1" applyBorder="1" applyAlignment="1" applyProtection="1">
      <alignment horizontal="right" vertical="center"/>
    </xf>
    <xf numFmtId="0" fontId="7" fillId="0" borderId="0" xfId="0" applyFont="1"/>
    <xf numFmtId="0" fontId="10" fillId="0" borderId="0" xfId="0" applyFont="1"/>
    <xf numFmtId="0" fontId="11" fillId="0" borderId="0" xfId="0" applyFont="1"/>
    <xf numFmtId="0" fontId="1"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0" xfId="0" applyFont="1" applyAlignment="1">
      <alignment horizontal="center"/>
    </xf>
    <xf numFmtId="0" fontId="6" fillId="0" borderId="1" xfId="0" applyFont="1" applyBorder="1" applyAlignment="1">
      <alignment horizontal="center"/>
    </xf>
    <xf numFmtId="0" fontId="8" fillId="0" borderId="1" xfId="0" applyFont="1" applyBorder="1" applyAlignment="1">
      <alignment horizontal="center"/>
    </xf>
    <xf numFmtId="0" fontId="1" fillId="0" borderId="0" xfId="0" applyNumberFormat="1" applyFont="1" applyFill="1" applyAlignment="1" applyProtection="1">
      <alignment horizontal="center" vertical="center"/>
      <protection locked="0"/>
    </xf>
    <xf numFmtId="0" fontId="12"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left"/>
    </xf>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1987550</xdr:colOff>
      <xdr:row>3</xdr:row>
      <xdr:rowOff>120650</xdr:rowOff>
    </xdr:from>
    <xdr:to>
      <xdr:col>4</xdr:col>
      <xdr:colOff>673100</xdr:colOff>
      <xdr:row>3</xdr:row>
      <xdr:rowOff>120650</xdr:rowOff>
    </xdr:to>
    <xdr:cxnSp macro="">
      <xdr:nvCxnSpPr>
        <xdr:cNvPr id="3" name="Straight Connector 2"/>
        <xdr:cNvCxnSpPr/>
      </xdr:nvCxnSpPr>
      <xdr:spPr>
        <a:xfrm>
          <a:off x="2444750" y="742950"/>
          <a:ext cx="2108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HONG%20HCQT/PH&#210;NG%20HCQT%202025/THANH%20TOAN%20TU%20T1%20-%2012%20%20%202025/Thang%2003/d&#7921;%20to&#225;n%20s&#417;n%20b&#234;,%20&#7889;p%20g&#7841;ch%20c&#225;c%20khoa%20ph&#242;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ên lượng"/>
      <sheetName val="Giá VL"/>
      <sheetName val="THVL"/>
      <sheetName val="Cước ô tô"/>
      <sheetName val="Cước sông"/>
      <sheetName val="Cước TC"/>
      <sheetName val="Giá NC"/>
      <sheetName val="THNC"/>
      <sheetName val="Tính giá NC"/>
      <sheetName val="Giá Máy"/>
      <sheetName val="THM"/>
      <sheetName val="Bù giá CM"/>
      <sheetName val="Tính giá CM"/>
      <sheetName val="THNL"/>
      <sheetName val="THTL"/>
      <sheetName val="THKPHM"/>
      <sheetName val="THKP_TT11_2021"/>
      <sheetName val="Chiết tính"/>
      <sheetName val="ĐGTH"/>
      <sheetName val="GGTXD"/>
      <sheetName val="PTVT"/>
      <sheetName val="THDGDT"/>
      <sheetName val="THCPXD"/>
      <sheetName val="THCPTB"/>
      <sheetName val="HM chung"/>
      <sheetName val="Bìa ngoài"/>
      <sheetName val="Bìa trong"/>
      <sheetName val="Thuyết minh"/>
      <sheetName val="Thông tin"/>
      <sheetName val="Nội suy"/>
      <sheetName val="Lương nhân công"/>
      <sheetName val="Tổng hợp VT"/>
      <sheetName val="Chiết tính rút gọn"/>
      <sheetName val="ĐGTH rút gọn"/>
      <sheetName val="Giá vữa"/>
      <sheetName val="Ghi chú"/>
      <sheetName val="Tra định mức"/>
      <sheetName val="QT_PL08b"/>
      <sheetName val="QT_PL03a"/>
      <sheetName val="QT_PL03b"/>
      <sheetName val="QT_PL04"/>
      <sheetName val="QT_PL05"/>
      <sheetName val="QT_PL06"/>
    </sheetNames>
    <sheetDataSet>
      <sheetData sheetId="0" refreshError="1">
        <row r="7">
          <cell r="D7" t="str">
            <v>Cạo bỏ lớp vôi, sơn cũ trên bề mặt -  tường, trụ, cột</v>
          </cell>
          <cell r="M7">
            <v>426.14</v>
          </cell>
        </row>
        <row r="8">
          <cell r="D8" t="str">
            <v>KHOA NỘI TIM MẠCH:</v>
          </cell>
        </row>
        <row r="9">
          <cell r="D9" t="str">
            <v>Phòng bệnh nặng:</v>
          </cell>
        </row>
        <row r="10">
          <cell r="D10" t="str">
            <v>6,6 x 2,5 x 2 = 33</v>
          </cell>
        </row>
        <row r="11">
          <cell r="D11" t="str">
            <v>6,6 x 1,5 x 2 = 19,8</v>
          </cell>
        </row>
        <row r="12">
          <cell r="D12" t="str">
            <v>Phòng Cấp Cứu:</v>
          </cell>
        </row>
        <row r="13">
          <cell r="D13" t="str">
            <v>6,6 x 2,5 x 2 = 33</v>
          </cell>
        </row>
        <row r="14">
          <cell r="D14" t="str">
            <v>6,6 x 1,5 x 2 = 19,8</v>
          </cell>
        </row>
        <row r="15">
          <cell r="D15" t="str">
            <v>Phòng Hành Chính:</v>
          </cell>
        </row>
        <row r="16">
          <cell r="D16" t="str">
            <v>3 x 2 = 6</v>
          </cell>
        </row>
        <row r="17">
          <cell r="D17" t="str">
            <v>KHOA PHẪU THUẬT GÂY MÊ HỒI SỨC:</v>
          </cell>
        </row>
        <row r="18">
          <cell r="D18" t="str">
            <v>Sảnh chính:</v>
          </cell>
        </row>
        <row r="19">
          <cell r="D19" t="str">
            <v>3 x 2,5 = 7,5</v>
          </cell>
        </row>
        <row r="20">
          <cell r="D20" t="str">
            <v>2 x 1,5 x 2 = 6</v>
          </cell>
        </row>
        <row r="21">
          <cell r="D21" t="str">
            <v>Nhà vệ sinh:</v>
          </cell>
        </row>
        <row r="22">
          <cell r="D22" t="str">
            <v>6,7 x 0,6 x 4 = 16,08</v>
          </cell>
        </row>
        <row r="23">
          <cell r="D23" t="str">
            <v>3,8 x 0,6 x 2 = 4,56</v>
          </cell>
        </row>
        <row r="24">
          <cell r="D24" t="str">
            <v>(1,5 x 0,6 x 2 x 5) x 2 = 18</v>
          </cell>
        </row>
        <row r="25">
          <cell r="D25" t="str">
            <v>KHOA HỒI SỨC TÍCH CỰC CHỐNG ĐỘC:</v>
          </cell>
        </row>
        <row r="26">
          <cell r="D26" t="str">
            <v>6,6 x 1,5 = 9,9</v>
          </cell>
        </row>
        <row r="27">
          <cell r="D27" t="str">
            <v>6,6 x 3,5 = 23,1</v>
          </cell>
        </row>
        <row r="28">
          <cell r="D28" t="str">
            <v>3,3 x 3,2 x 2 = 21,12</v>
          </cell>
        </row>
        <row r="29">
          <cell r="D29" t="str">
            <v xml:space="preserve"> KHOA CẤP CỨU:</v>
          </cell>
        </row>
        <row r="30">
          <cell r="D30" t="str">
            <v>5 x 2 = 10</v>
          </cell>
        </row>
        <row r="31">
          <cell r="D31" t="str">
            <v>1,6 x 2 = 3,2</v>
          </cell>
        </row>
        <row r="32">
          <cell r="D32" t="str">
            <v>11,2 x 13,2 = 147,84</v>
          </cell>
        </row>
        <row r="33">
          <cell r="D33" t="str">
            <v>5,2 x 2 x 2 = 20,8</v>
          </cell>
        </row>
        <row r="34">
          <cell r="D34" t="str">
            <v>KHOA KHÁM BỆNH:</v>
          </cell>
        </row>
        <row r="35">
          <cell r="D35" t="str">
            <v>5,2 x 2,2 = 11,44</v>
          </cell>
        </row>
        <row r="36">
          <cell r="D36" t="str">
            <v>KHOA KIỂM SOÁT NHIỄM KHUẨN:</v>
          </cell>
        </row>
        <row r="37">
          <cell r="D37" t="str">
            <v>5 x 3 = 15</v>
          </cell>
        </row>
        <row r="38">
          <cell r="D38" t="str">
            <v>Sơn tường ngoài nhà không bả bằng sơn Mycolor - 1 nước lót, 1 nước phủ</v>
          </cell>
          <cell r="M38">
            <v>426.14</v>
          </cell>
        </row>
        <row r="39">
          <cell r="D39" t="str">
            <v>426,14 = 426,14</v>
          </cell>
        </row>
        <row r="40">
          <cell r="D40" t="str">
            <v>Tháo dỡ trần</v>
          </cell>
          <cell r="M40">
            <v>13</v>
          </cell>
        </row>
        <row r="41">
          <cell r="D41" t="str">
            <v>2 x 5 = 10</v>
          </cell>
        </row>
        <row r="42">
          <cell r="D42" t="str">
            <v>0,6 x 5 = 3</v>
          </cell>
        </row>
        <row r="43">
          <cell r="D43" t="str">
            <v>Làm trần phẳng bằng tấm thạch cao</v>
          </cell>
          <cell r="M43">
            <v>13</v>
          </cell>
        </row>
        <row r="44">
          <cell r="D44" t="str">
            <v>13 = 13</v>
          </cell>
        </row>
        <row r="45">
          <cell r="D45" t="str">
            <v>Đục nhám mặt bê tông</v>
          </cell>
          <cell r="M45">
            <v>36</v>
          </cell>
        </row>
        <row r="46">
          <cell r="D46" t="str">
            <v>1,2 x 4,5 x 2 = 10,8</v>
          </cell>
        </row>
        <row r="47">
          <cell r="D47" t="str">
            <v>1,2 x 6 x 2 = 14,4</v>
          </cell>
        </row>
        <row r="48">
          <cell r="D48" t="str">
            <v>1,8 x 3 x 2 = 10,8</v>
          </cell>
        </row>
        <row r="49">
          <cell r="D49" t="str">
            <v>Trát tường ngoài dày 2cm, vữa XM M75, PCB30</v>
          </cell>
          <cell r="M49">
            <v>36</v>
          </cell>
        </row>
        <row r="50">
          <cell r="D50" t="str">
            <v>36 = 36</v>
          </cell>
        </row>
        <row r="51">
          <cell r="D51" t="str">
            <v>Ốp tường trụ, cột KT gạch 200x250mm</v>
          </cell>
          <cell r="M51">
            <v>36</v>
          </cell>
        </row>
        <row r="52">
          <cell r="D52" t="str">
            <v>36 = 36</v>
          </cell>
        </row>
        <row r="53">
          <cell r="D53" t="str">
            <v>HỆ THỐNG THOÁT NƯỚC WC KHOA NỘI TỔNG HỢP</v>
          </cell>
        </row>
        <row r="54">
          <cell r="D54" t="str">
            <v>Đào móng băng, rộng &lt;=3m, sâu &lt;=3m, đất cấp IV</v>
          </cell>
          <cell r="M54">
            <v>1.32</v>
          </cell>
        </row>
        <row r="55">
          <cell r="D55" t="str">
            <v>5,5 x 0,4 x 0,6 = 1,32</v>
          </cell>
        </row>
        <row r="56">
          <cell r="D56" t="str">
            <v>Lắp đặt ống nhựa miệng bát nối bằng p/p dán keo, dài 6m, ĐK 100mm</v>
          </cell>
          <cell r="E56" t="str">
            <v>100m</v>
          </cell>
          <cell r="M56">
            <v>0.06</v>
          </cell>
        </row>
        <row r="57">
          <cell r="D57" t="str">
            <v>6/100 = 0,06</v>
          </cell>
        </row>
        <row r="58">
          <cell r="D58" t="str">
            <v>Lắp đặt côn nhựa miệng bát nối bằng p/p dán keo, ĐK 100mm</v>
          </cell>
          <cell r="E58" t="str">
            <v>cái</v>
          </cell>
          <cell r="M58">
            <v>2</v>
          </cell>
        </row>
        <row r="59">
          <cell r="D59" t="str">
            <v>2 = 2</v>
          </cell>
        </row>
        <row r="60">
          <cell r="D60" t="str">
            <v>Đắp đất móng đường ống, đường cống, độ chặt yêu cầu K = 0,95</v>
          </cell>
          <cell r="M60">
            <v>0.88</v>
          </cell>
        </row>
        <row r="61">
          <cell r="D61" t="str">
            <v>1,32 x 2/3 = 0,88</v>
          </cell>
        </row>
        <row r="62">
          <cell r="D62" t="str">
            <v>Láng nền, sàn có đánh màu, dày 3cm, vữa XM M100, PCB30</v>
          </cell>
          <cell r="M62">
            <v>5.3</v>
          </cell>
        </row>
        <row r="63">
          <cell r="D63" t="str">
            <v>1 x 1 x 2 = 2</v>
          </cell>
        </row>
        <row r="64">
          <cell r="D64" t="str">
            <v>5,5 x 0,6 = 3,3</v>
          </cell>
        </row>
        <row r="65">
          <cell r="D65" t="str">
            <v>Lát nền, sàn gạch - Tiết diện gạch ≤ 0,09m2, vữa XM M75, PCB30</v>
          </cell>
          <cell r="M65">
            <v>3.3</v>
          </cell>
        </row>
        <row r="66">
          <cell r="D66" t="str">
            <v>3,3 = 3,3</v>
          </cell>
        </row>
        <row r="67">
          <cell r="D67" t="str">
            <v>Nạo vét bùn hố ga</v>
          </cell>
          <cell r="M67">
            <v>0.8</v>
          </cell>
        </row>
        <row r="68">
          <cell r="D68" t="str">
            <v>1 x 1 x 0,4 x 2 = 0,8</v>
          </cell>
        </row>
        <row r="69">
          <cell r="D69" t="str">
            <v>Vận chuyển đất cự ly &lt;=700m, ô tô tự đổ 7T, đất cấp IV</v>
          </cell>
          <cell r="M69">
            <v>1.24</v>
          </cell>
        </row>
        <row r="70">
          <cell r="D70" t="str">
            <v>1,32/3 = 0,44</v>
          </cell>
        </row>
        <row r="71">
          <cell r="D71" t="str">
            <v>1 x 1 x 0,4 x 2 = 0,8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89"/>
  <sheetViews>
    <sheetView tabSelected="1" topLeftCell="B10" workbookViewId="0">
      <selection activeCell="F19" sqref="F19:F20"/>
    </sheetView>
  </sheetViews>
  <sheetFormatPr defaultColWidth="9.1796875" defaultRowHeight="17" x14ac:dyDescent="0.4"/>
  <cols>
    <col min="1" max="1" width="0" style="22" hidden="1" customWidth="1"/>
    <col min="2" max="2" width="6.54296875" style="22" customWidth="1"/>
    <col min="3" max="3" width="38.26953125" style="22" customWidth="1"/>
    <col min="4" max="4" width="10.7265625" style="22" customWidth="1"/>
    <col min="5" max="5" width="12.26953125" style="22" customWidth="1"/>
    <col min="6" max="6" width="14.81640625" style="22" customWidth="1"/>
    <col min="7" max="7" width="17.7265625" style="22" customWidth="1"/>
    <col min="8" max="29" width="0" style="22" hidden="1" customWidth="1"/>
    <col min="30" max="30" width="25.81640625" style="22" customWidth="1"/>
    <col min="31" max="31" width="20.7265625" style="22" customWidth="1"/>
    <col min="32" max="32" width="14" style="22" customWidth="1"/>
    <col min="33" max="250" width="9.1796875" style="22" customWidth="1"/>
    <col min="251" max="16384" width="9.1796875" style="22"/>
  </cols>
  <sheetData>
    <row r="2" spans="1:10" s="2" customFormat="1" ht="15.5" x14ac:dyDescent="0.35">
      <c r="A2" s="25" t="s">
        <v>0</v>
      </c>
      <c r="B2" s="25"/>
      <c r="C2" s="25"/>
      <c r="D2" s="25"/>
      <c r="E2" s="25"/>
      <c r="F2" s="25"/>
      <c r="G2" s="25"/>
      <c r="H2" s="1"/>
      <c r="I2" s="1"/>
      <c r="J2" s="1"/>
    </row>
    <row r="3" spans="1:10" s="2" customFormat="1" ht="16.5" x14ac:dyDescent="0.35">
      <c r="A3" s="33" t="s">
        <v>1</v>
      </c>
      <c r="B3" s="33"/>
      <c r="C3" s="33"/>
      <c r="D3" s="33"/>
      <c r="E3" s="33"/>
      <c r="F3" s="33"/>
      <c r="G3" s="33"/>
      <c r="H3" s="1"/>
      <c r="I3" s="1"/>
      <c r="J3" s="1"/>
    </row>
    <row r="4" spans="1:10" s="2" customFormat="1" ht="15.5" x14ac:dyDescent="0.35">
      <c r="A4" s="24"/>
      <c r="B4" s="25"/>
      <c r="C4" s="25"/>
      <c r="D4" s="25"/>
      <c r="E4" s="25"/>
      <c r="F4" s="25"/>
      <c r="G4" s="25"/>
      <c r="H4" s="1"/>
      <c r="I4" s="1"/>
      <c r="J4" s="1"/>
    </row>
    <row r="5" spans="1:10" s="2" customFormat="1" ht="15.5" x14ac:dyDescent="0.35">
      <c r="A5" s="25"/>
      <c r="B5" s="25"/>
      <c r="C5" s="25"/>
      <c r="D5" s="25"/>
      <c r="E5" s="25"/>
      <c r="F5" s="25"/>
      <c r="G5" s="25"/>
      <c r="H5" s="1"/>
      <c r="I5" s="1"/>
      <c r="J5" s="1"/>
    </row>
    <row r="6" spans="1:10" s="2" customFormat="1" ht="64" customHeight="1" x14ac:dyDescent="0.35">
      <c r="A6" s="35" t="s">
        <v>12</v>
      </c>
      <c r="B6" s="34"/>
      <c r="C6" s="34"/>
      <c r="D6" s="34"/>
      <c r="E6" s="34"/>
      <c r="F6" s="34"/>
      <c r="G6" s="34"/>
      <c r="H6" s="10"/>
      <c r="I6" s="10"/>
      <c r="J6" s="1"/>
    </row>
    <row r="7" spans="1:10" s="2" customFormat="1" ht="15.5" x14ac:dyDescent="0.35">
      <c r="C7" s="3"/>
      <c r="D7" s="12"/>
      <c r="G7" s="4"/>
      <c r="H7" s="5"/>
      <c r="I7" s="5"/>
      <c r="J7" s="5"/>
    </row>
    <row r="8" spans="1:10" s="2" customFormat="1" ht="18" x14ac:dyDescent="0.4">
      <c r="A8" s="29" t="s">
        <v>10</v>
      </c>
      <c r="B8" s="29"/>
      <c r="C8" s="29"/>
      <c r="D8" s="29"/>
      <c r="E8" s="29"/>
      <c r="F8" s="29"/>
      <c r="G8" s="29"/>
      <c r="H8" s="10"/>
      <c r="I8" s="10"/>
      <c r="J8" s="1"/>
    </row>
    <row r="9" spans="1:10" s="2" customFormat="1" ht="15.5" x14ac:dyDescent="0.35">
      <c r="B9" s="32"/>
      <c r="C9" s="32"/>
      <c r="D9" s="32"/>
      <c r="E9" s="32"/>
      <c r="F9" s="32"/>
      <c r="G9" s="32"/>
      <c r="H9" s="32"/>
      <c r="I9" s="32"/>
      <c r="J9" s="32"/>
    </row>
    <row r="10" spans="1:10" s="2" customFormat="1" ht="18" x14ac:dyDescent="0.4">
      <c r="A10" s="8"/>
      <c r="B10" s="36" t="s">
        <v>18</v>
      </c>
      <c r="C10" s="36"/>
      <c r="D10" s="36"/>
      <c r="E10" s="36"/>
      <c r="F10" s="36"/>
      <c r="G10" s="36"/>
      <c r="H10" s="9"/>
      <c r="I10" s="9"/>
      <c r="J10" s="6"/>
    </row>
    <row r="11" spans="1:10" s="2" customFormat="1" ht="18" x14ac:dyDescent="0.4">
      <c r="A11" s="8"/>
      <c r="B11" s="36" t="s">
        <v>19</v>
      </c>
      <c r="C11" s="36"/>
      <c r="D11" s="36"/>
      <c r="E11" s="36"/>
      <c r="F11" s="36"/>
      <c r="G11" s="36"/>
      <c r="H11" s="9"/>
      <c r="I11" s="9"/>
      <c r="J11" s="6"/>
    </row>
    <row r="12" spans="1:10" s="2" customFormat="1" ht="18" x14ac:dyDescent="0.4">
      <c r="A12" s="8"/>
      <c r="B12" s="36" t="s">
        <v>20</v>
      </c>
      <c r="C12" s="36"/>
      <c r="D12" s="36"/>
      <c r="E12" s="36"/>
      <c r="F12" s="36"/>
      <c r="G12" s="36"/>
      <c r="H12" s="9"/>
      <c r="I12" s="9"/>
      <c r="J12" s="6"/>
    </row>
    <row r="13" spans="1:10" s="2" customFormat="1" ht="18" x14ac:dyDescent="0.4">
      <c r="A13" s="8"/>
      <c r="B13" s="36" t="s">
        <v>21</v>
      </c>
      <c r="C13" s="36"/>
      <c r="D13" s="36"/>
      <c r="E13" s="36"/>
      <c r="F13" s="36"/>
      <c r="G13" s="36"/>
      <c r="H13" s="9"/>
      <c r="I13" s="9"/>
      <c r="J13" s="6"/>
    </row>
    <row r="14" spans="1:10" s="2" customFormat="1" ht="18" x14ac:dyDescent="0.4">
      <c r="A14" s="8"/>
      <c r="B14" s="36" t="s">
        <v>22</v>
      </c>
      <c r="C14" s="36"/>
      <c r="D14" s="36"/>
      <c r="E14" s="36"/>
      <c r="F14" s="36"/>
      <c r="G14" s="36"/>
      <c r="H14" s="9"/>
      <c r="I14" s="9"/>
      <c r="J14" s="6"/>
    </row>
    <row r="15" spans="1:10" s="2" customFormat="1" ht="18" x14ac:dyDescent="0.4">
      <c r="A15" s="8"/>
      <c r="B15" s="36" t="s">
        <v>23</v>
      </c>
      <c r="C15" s="36"/>
      <c r="D15" s="36"/>
      <c r="E15" s="36"/>
      <c r="F15" s="36"/>
      <c r="G15" s="36"/>
      <c r="H15" s="9"/>
      <c r="I15" s="9"/>
      <c r="J15" s="6"/>
    </row>
    <row r="16" spans="1:10" s="2" customFormat="1" ht="18" x14ac:dyDescent="0.4">
      <c r="A16" s="8"/>
      <c r="B16" s="36" t="s">
        <v>24</v>
      </c>
      <c r="C16" s="36"/>
      <c r="D16" s="36"/>
      <c r="E16" s="36"/>
      <c r="F16" s="36"/>
      <c r="G16" s="36"/>
      <c r="H16" s="9"/>
      <c r="I16" s="9"/>
      <c r="J16" s="6"/>
    </row>
    <row r="17" spans="1:12" s="2" customFormat="1" ht="47.5" customHeight="1" x14ac:dyDescent="0.4">
      <c r="A17" s="37" t="s">
        <v>25</v>
      </c>
      <c r="B17" s="37"/>
      <c r="C17" s="37"/>
      <c r="D17" s="37"/>
      <c r="E17" s="37"/>
      <c r="F17" s="37"/>
      <c r="G17" s="37"/>
      <c r="H17" s="11"/>
      <c r="I17" s="11"/>
      <c r="J17" s="7"/>
    </row>
    <row r="19" spans="1:12" s="21" customFormat="1" ht="36" customHeight="1" x14ac:dyDescent="0.35">
      <c r="B19" s="27" t="s">
        <v>3</v>
      </c>
      <c r="C19" s="28" t="s">
        <v>4</v>
      </c>
      <c r="D19" s="28" t="s">
        <v>5</v>
      </c>
      <c r="E19" s="27" t="s">
        <v>6</v>
      </c>
      <c r="F19" s="27" t="s">
        <v>7</v>
      </c>
      <c r="G19" s="27" t="s">
        <v>8</v>
      </c>
    </row>
    <row r="20" spans="1:12" s="21" customFormat="1" ht="18" customHeight="1" x14ac:dyDescent="0.35">
      <c r="B20" s="28"/>
      <c r="C20" s="28"/>
      <c r="D20" s="28"/>
      <c r="E20" s="28"/>
      <c r="F20" s="28"/>
      <c r="G20" s="27"/>
    </row>
    <row r="21" spans="1:12" s="21" customFormat="1" ht="33" customHeight="1" x14ac:dyDescent="0.35">
      <c r="B21" s="13">
        <v>1</v>
      </c>
      <c r="C21" s="14" t="str">
        <f>'[1]Tiên lượng'!D7</f>
        <v>Cạo bỏ lớp vôi, sơn cũ trên bề mặt -  tường, trụ, cột</v>
      </c>
      <c r="D21" s="15" t="s">
        <v>13</v>
      </c>
      <c r="E21" s="16">
        <f>'[1]Tiên lượng'!M7</f>
        <v>426.14</v>
      </c>
      <c r="F21" s="17"/>
      <c r="G21" s="18"/>
      <c r="H21" s="21">
        <v>0</v>
      </c>
      <c r="I21" s="21">
        <v>0</v>
      </c>
      <c r="J21" s="21">
        <v>0</v>
      </c>
      <c r="K21" s="21">
        <v>0</v>
      </c>
      <c r="L21" s="21">
        <v>37.400000000000006</v>
      </c>
    </row>
    <row r="22" spans="1:12" s="21" customFormat="1" ht="18" customHeight="1" x14ac:dyDescent="0.25">
      <c r="B22" s="13"/>
      <c r="C22" s="14" t="str">
        <f>'[1]Tiên lượng'!D8</f>
        <v>KHOA NỘI TIM MẠCH:</v>
      </c>
      <c r="D22" s="15"/>
      <c r="E22" s="16"/>
      <c r="F22" s="17"/>
      <c r="G22" s="18"/>
    </row>
    <row r="23" spans="1:12" s="21" customFormat="1" ht="18" customHeight="1" x14ac:dyDescent="0.35">
      <c r="B23" s="13"/>
      <c r="C23" s="14" t="str">
        <f>'[1]Tiên lượng'!D9</f>
        <v>Phòng bệnh nặng:</v>
      </c>
      <c r="D23" s="15"/>
      <c r="E23" s="16"/>
      <c r="F23" s="17"/>
      <c r="G23" s="18"/>
    </row>
    <row r="24" spans="1:12" s="21" customFormat="1" ht="18" customHeight="1" x14ac:dyDescent="0.35">
      <c r="B24" s="13"/>
      <c r="C24" s="14" t="str">
        <f>'[1]Tiên lượng'!D10</f>
        <v>6,6 x 2,5 x 2 = 33</v>
      </c>
      <c r="D24" s="15"/>
      <c r="E24" s="16"/>
      <c r="F24" s="17"/>
      <c r="G24" s="18"/>
    </row>
    <row r="25" spans="1:12" s="21" customFormat="1" ht="18" customHeight="1" x14ac:dyDescent="0.35">
      <c r="B25" s="13"/>
      <c r="C25" s="14" t="str">
        <f>'[1]Tiên lượng'!D11</f>
        <v>6,6 x 1,5 x 2 = 19,8</v>
      </c>
      <c r="D25" s="15"/>
      <c r="E25" s="16"/>
      <c r="F25" s="17"/>
      <c r="G25" s="18"/>
    </row>
    <row r="26" spans="1:12" s="21" customFormat="1" ht="18" customHeight="1" x14ac:dyDescent="0.35">
      <c r="B26" s="13"/>
      <c r="C26" s="14" t="str">
        <f>'[1]Tiên lượng'!D12</f>
        <v>Phòng Cấp Cứu:</v>
      </c>
      <c r="D26" s="15"/>
      <c r="E26" s="16"/>
      <c r="F26" s="17"/>
      <c r="G26" s="18"/>
    </row>
    <row r="27" spans="1:12" s="21" customFormat="1" ht="18" customHeight="1" x14ac:dyDescent="0.35">
      <c r="B27" s="13"/>
      <c r="C27" s="14" t="str">
        <f>'[1]Tiên lượng'!D13</f>
        <v>6,6 x 2,5 x 2 = 33</v>
      </c>
      <c r="D27" s="15"/>
      <c r="E27" s="16"/>
      <c r="F27" s="17"/>
      <c r="G27" s="18"/>
    </row>
    <row r="28" spans="1:12" s="21" customFormat="1" ht="18" customHeight="1" x14ac:dyDescent="0.35">
      <c r="B28" s="13"/>
      <c r="C28" s="14" t="str">
        <f>'[1]Tiên lượng'!D14</f>
        <v>6,6 x 1,5 x 2 = 19,8</v>
      </c>
      <c r="D28" s="15"/>
      <c r="E28" s="16"/>
      <c r="F28" s="17"/>
      <c r="G28" s="18"/>
    </row>
    <row r="29" spans="1:12" s="21" customFormat="1" ht="18" customHeight="1" x14ac:dyDescent="0.35">
      <c r="B29" s="13"/>
      <c r="C29" s="14" t="str">
        <f>'[1]Tiên lượng'!D15</f>
        <v>Phòng Hành Chính:</v>
      </c>
      <c r="D29" s="15"/>
      <c r="E29" s="16"/>
      <c r="F29" s="17"/>
      <c r="G29" s="18"/>
    </row>
    <row r="30" spans="1:12" s="21" customFormat="1" ht="18" customHeight="1" x14ac:dyDescent="0.35">
      <c r="B30" s="13"/>
      <c r="C30" s="14" t="str">
        <f>'[1]Tiên lượng'!D16</f>
        <v>3 x 2 = 6</v>
      </c>
      <c r="D30" s="15"/>
      <c r="E30" s="16"/>
      <c r="F30" s="17"/>
      <c r="G30" s="18"/>
    </row>
    <row r="31" spans="1:12" s="21" customFormat="1" ht="34.5" customHeight="1" x14ac:dyDescent="0.35">
      <c r="B31" s="13"/>
      <c r="C31" s="14" t="str">
        <f>'[1]Tiên lượng'!D17</f>
        <v>KHOA PHẪU THUẬT GÂY MÊ HỒI SỨC:</v>
      </c>
      <c r="D31" s="15"/>
      <c r="E31" s="16"/>
      <c r="F31" s="17"/>
      <c r="G31" s="18"/>
    </row>
    <row r="32" spans="1:12" s="21" customFormat="1" ht="18.75" customHeight="1" x14ac:dyDescent="0.35">
      <c r="B32" s="13"/>
      <c r="C32" s="14" t="str">
        <f>'[1]Tiên lượng'!D18</f>
        <v>Sảnh chính:</v>
      </c>
      <c r="D32" s="15"/>
      <c r="E32" s="16"/>
      <c r="F32" s="17"/>
      <c r="G32" s="18"/>
    </row>
    <row r="33" spans="2:7" s="21" customFormat="1" ht="18.75" customHeight="1" x14ac:dyDescent="0.35">
      <c r="B33" s="13"/>
      <c r="C33" s="14" t="str">
        <f>'[1]Tiên lượng'!D19</f>
        <v>3 x 2,5 = 7,5</v>
      </c>
      <c r="D33" s="15"/>
      <c r="E33" s="16"/>
      <c r="F33" s="17"/>
      <c r="G33" s="18"/>
    </row>
    <row r="34" spans="2:7" s="21" customFormat="1" ht="18.75" customHeight="1" x14ac:dyDescent="0.35">
      <c r="B34" s="13"/>
      <c r="C34" s="14" t="str">
        <f>'[1]Tiên lượng'!D20</f>
        <v>2 x 1,5 x 2 = 6</v>
      </c>
      <c r="D34" s="15"/>
      <c r="E34" s="16"/>
      <c r="F34" s="17"/>
      <c r="G34" s="18"/>
    </row>
    <row r="35" spans="2:7" s="21" customFormat="1" ht="18.75" customHeight="1" x14ac:dyDescent="0.35">
      <c r="B35" s="13"/>
      <c r="C35" s="14" t="str">
        <f>'[1]Tiên lượng'!D21</f>
        <v>Nhà vệ sinh:</v>
      </c>
      <c r="D35" s="15"/>
      <c r="E35" s="16"/>
      <c r="F35" s="17"/>
      <c r="G35" s="18"/>
    </row>
    <row r="36" spans="2:7" s="21" customFormat="1" ht="18.75" customHeight="1" x14ac:dyDescent="0.35">
      <c r="B36" s="13"/>
      <c r="C36" s="14" t="str">
        <f>'[1]Tiên lượng'!D22</f>
        <v>6,7 x 0,6 x 4 = 16,08</v>
      </c>
      <c r="D36" s="15"/>
      <c r="E36" s="16"/>
      <c r="F36" s="17"/>
      <c r="G36" s="18"/>
    </row>
    <row r="37" spans="2:7" s="21" customFormat="1" ht="18.75" customHeight="1" x14ac:dyDescent="0.35">
      <c r="B37" s="13"/>
      <c r="C37" s="14" t="str">
        <f>'[1]Tiên lượng'!D23</f>
        <v>3,8 x 0,6 x 2 = 4,56</v>
      </c>
      <c r="D37" s="15"/>
      <c r="E37" s="16"/>
      <c r="F37" s="17"/>
      <c r="G37" s="18"/>
    </row>
    <row r="38" spans="2:7" s="21" customFormat="1" ht="18.75" customHeight="1" x14ac:dyDescent="0.35">
      <c r="B38" s="13"/>
      <c r="C38" s="14" t="str">
        <f>'[1]Tiên lượng'!D24</f>
        <v>(1,5 x 0,6 x 2 x 5) x 2 = 18</v>
      </c>
      <c r="D38" s="15"/>
      <c r="E38" s="16"/>
      <c r="F38" s="17"/>
      <c r="G38" s="18"/>
    </row>
    <row r="39" spans="2:7" s="21" customFormat="1" ht="35.25" customHeight="1" x14ac:dyDescent="0.35">
      <c r="B39" s="13"/>
      <c r="C39" s="14" t="str">
        <f>'[1]Tiên lượng'!D25</f>
        <v>KHOA HỒI SỨC TÍCH CỰC CHỐNG ĐỘC:</v>
      </c>
      <c r="D39" s="15"/>
      <c r="E39" s="16"/>
      <c r="F39" s="17"/>
      <c r="G39" s="18"/>
    </row>
    <row r="40" spans="2:7" s="21" customFormat="1" ht="19.5" customHeight="1" x14ac:dyDescent="0.35">
      <c r="B40" s="13"/>
      <c r="C40" s="14" t="str">
        <f>'[1]Tiên lượng'!D26</f>
        <v>6,6 x 1,5 = 9,9</v>
      </c>
      <c r="D40" s="15"/>
      <c r="E40" s="16"/>
      <c r="F40" s="17"/>
      <c r="G40" s="18"/>
    </row>
    <row r="41" spans="2:7" s="21" customFormat="1" ht="19.5" customHeight="1" x14ac:dyDescent="0.35">
      <c r="B41" s="13"/>
      <c r="C41" s="14" t="str">
        <f>'[1]Tiên lượng'!D27</f>
        <v>6,6 x 3,5 = 23,1</v>
      </c>
      <c r="D41" s="15"/>
      <c r="E41" s="16"/>
      <c r="F41" s="17"/>
      <c r="G41" s="18"/>
    </row>
    <row r="42" spans="2:7" s="21" customFormat="1" ht="19.5" customHeight="1" x14ac:dyDescent="0.35">
      <c r="B42" s="13"/>
      <c r="C42" s="14" t="str">
        <f>'[1]Tiên lượng'!D28</f>
        <v>3,3 x 3,2 x 2 = 21,12</v>
      </c>
      <c r="D42" s="15"/>
      <c r="E42" s="16"/>
      <c r="F42" s="17"/>
      <c r="G42" s="18"/>
    </row>
    <row r="43" spans="2:7" s="21" customFormat="1" ht="17.25" customHeight="1" x14ac:dyDescent="0.35">
      <c r="B43" s="13"/>
      <c r="C43" s="14" t="str">
        <f>'[1]Tiên lượng'!D29</f>
        <v xml:space="preserve"> KHOA CẤP CỨU:</v>
      </c>
      <c r="D43" s="15"/>
      <c r="E43" s="16"/>
      <c r="F43" s="17"/>
      <c r="G43" s="18"/>
    </row>
    <row r="44" spans="2:7" s="21" customFormat="1" ht="17.25" customHeight="1" x14ac:dyDescent="0.35">
      <c r="B44" s="13"/>
      <c r="C44" s="14" t="str">
        <f>'[1]Tiên lượng'!D30</f>
        <v>5 x 2 = 10</v>
      </c>
      <c r="D44" s="15"/>
      <c r="E44" s="16"/>
      <c r="F44" s="17"/>
      <c r="G44" s="18"/>
    </row>
    <row r="45" spans="2:7" s="21" customFormat="1" ht="17.25" customHeight="1" x14ac:dyDescent="0.35">
      <c r="B45" s="13"/>
      <c r="C45" s="14" t="str">
        <f>'[1]Tiên lượng'!D31</f>
        <v>1,6 x 2 = 3,2</v>
      </c>
      <c r="D45" s="15"/>
      <c r="E45" s="16"/>
      <c r="F45" s="17"/>
      <c r="G45" s="18"/>
    </row>
    <row r="46" spans="2:7" s="21" customFormat="1" ht="17.25" customHeight="1" x14ac:dyDescent="0.35">
      <c r="B46" s="13"/>
      <c r="C46" s="14" t="str">
        <f>'[1]Tiên lượng'!D32</f>
        <v>11,2 x 13,2 = 147,84</v>
      </c>
      <c r="D46" s="15"/>
      <c r="E46" s="16"/>
      <c r="F46" s="17"/>
      <c r="G46" s="18"/>
    </row>
    <row r="47" spans="2:7" s="21" customFormat="1" ht="17.25" customHeight="1" x14ac:dyDescent="0.35">
      <c r="B47" s="13"/>
      <c r="C47" s="14" t="str">
        <f>'[1]Tiên lượng'!D33</f>
        <v>5,2 x 2 x 2 = 20,8</v>
      </c>
      <c r="D47" s="15"/>
      <c r="E47" s="16"/>
      <c r="F47" s="17"/>
      <c r="G47" s="18"/>
    </row>
    <row r="48" spans="2:7" s="21" customFormat="1" ht="17.25" customHeight="1" x14ac:dyDescent="0.35">
      <c r="B48" s="13"/>
      <c r="C48" s="14" t="str">
        <f>'[1]Tiên lượng'!D34</f>
        <v>KHOA KHÁM BỆNH:</v>
      </c>
      <c r="D48" s="15"/>
      <c r="E48" s="16"/>
      <c r="F48" s="17"/>
      <c r="G48" s="18"/>
    </row>
    <row r="49" spans="2:7" s="21" customFormat="1" ht="17.25" customHeight="1" x14ac:dyDescent="0.35">
      <c r="B49" s="13"/>
      <c r="C49" s="14" t="str">
        <f>'[1]Tiên lượng'!D35</f>
        <v>5,2 x 2,2 = 11,44</v>
      </c>
      <c r="D49" s="15"/>
      <c r="E49" s="16"/>
      <c r="F49" s="17"/>
      <c r="G49" s="18"/>
    </row>
    <row r="50" spans="2:7" s="21" customFormat="1" ht="17.25" customHeight="1" x14ac:dyDescent="0.35">
      <c r="B50" s="13"/>
      <c r="C50" s="14" t="str">
        <f>'[1]Tiên lượng'!D36</f>
        <v>KHOA KIỂM SOÁT NHIỄM KHUẨN:</v>
      </c>
      <c r="D50" s="15"/>
      <c r="E50" s="16"/>
      <c r="F50" s="17"/>
      <c r="G50" s="18"/>
    </row>
    <row r="51" spans="2:7" s="21" customFormat="1" ht="17.25" customHeight="1" x14ac:dyDescent="0.35">
      <c r="B51" s="13"/>
      <c r="C51" s="14" t="str">
        <f>'[1]Tiên lượng'!D37</f>
        <v>5 x 3 = 15</v>
      </c>
      <c r="D51" s="15"/>
      <c r="E51" s="16"/>
      <c r="F51" s="17"/>
      <c r="G51" s="18"/>
    </row>
    <row r="52" spans="2:7" s="21" customFormat="1" ht="38.25" customHeight="1" x14ac:dyDescent="0.35">
      <c r="B52" s="13">
        <v>2</v>
      </c>
      <c r="C52" s="14" t="str">
        <f>'[1]Tiên lượng'!D38</f>
        <v>Sơn tường ngoài nhà không bả bằng sơn Mycolor - 1 nước lót, 1 nước phủ</v>
      </c>
      <c r="D52" s="15" t="s">
        <v>13</v>
      </c>
      <c r="E52" s="16">
        <f>'[1]Tiên lượng'!M38</f>
        <v>426.14</v>
      </c>
      <c r="F52" s="17"/>
      <c r="G52" s="18"/>
    </row>
    <row r="53" spans="2:7" s="21" customFormat="1" ht="21.75" customHeight="1" x14ac:dyDescent="0.35">
      <c r="B53" s="13"/>
      <c r="C53" s="14" t="str">
        <f>'[1]Tiên lượng'!D39</f>
        <v>426,14 = 426,14</v>
      </c>
      <c r="D53" s="15"/>
      <c r="E53" s="16"/>
      <c r="F53" s="17"/>
      <c r="G53" s="18"/>
    </row>
    <row r="54" spans="2:7" s="21" customFormat="1" ht="21.75" customHeight="1" x14ac:dyDescent="0.35">
      <c r="B54" s="13">
        <v>3</v>
      </c>
      <c r="C54" s="14" t="str">
        <f>'[1]Tiên lượng'!D40</f>
        <v>Tháo dỡ trần</v>
      </c>
      <c r="D54" s="15" t="s">
        <v>13</v>
      </c>
      <c r="E54" s="16">
        <f>'[1]Tiên lượng'!M40</f>
        <v>13</v>
      </c>
      <c r="F54" s="17"/>
      <c r="G54" s="18"/>
    </row>
    <row r="55" spans="2:7" s="21" customFormat="1" ht="21.75" customHeight="1" x14ac:dyDescent="0.35">
      <c r="B55" s="13"/>
      <c r="C55" s="14" t="str">
        <f>'[1]Tiên lượng'!D41</f>
        <v>2 x 5 = 10</v>
      </c>
      <c r="D55" s="15"/>
      <c r="E55" s="16"/>
      <c r="F55" s="17"/>
      <c r="G55" s="18"/>
    </row>
    <row r="56" spans="2:7" s="21" customFormat="1" ht="21.75" customHeight="1" x14ac:dyDescent="0.35">
      <c r="B56" s="13"/>
      <c r="C56" s="14" t="str">
        <f>'[1]Tiên lượng'!D42</f>
        <v>0,6 x 5 = 3</v>
      </c>
      <c r="D56" s="15"/>
      <c r="E56" s="16"/>
      <c r="F56" s="17"/>
      <c r="G56" s="18"/>
    </row>
    <row r="57" spans="2:7" s="21" customFormat="1" ht="21.75" customHeight="1" x14ac:dyDescent="0.35">
      <c r="B57" s="13">
        <v>4</v>
      </c>
      <c r="C57" s="14" t="str">
        <f>'[1]Tiên lượng'!D43</f>
        <v>Làm trần phẳng bằng tấm thạch cao</v>
      </c>
      <c r="D57" s="15" t="s">
        <v>13</v>
      </c>
      <c r="E57" s="16">
        <f>'[1]Tiên lượng'!M43</f>
        <v>13</v>
      </c>
      <c r="F57" s="17"/>
      <c r="G57" s="18"/>
    </row>
    <row r="58" spans="2:7" s="21" customFormat="1" ht="21.75" customHeight="1" x14ac:dyDescent="0.35">
      <c r="B58" s="13"/>
      <c r="C58" s="14" t="str">
        <f>'[1]Tiên lượng'!D44</f>
        <v>13 = 13</v>
      </c>
      <c r="D58" s="15"/>
      <c r="E58" s="16"/>
      <c r="F58" s="17"/>
      <c r="G58" s="18"/>
    </row>
    <row r="59" spans="2:7" s="21" customFormat="1" ht="21.75" customHeight="1" x14ac:dyDescent="0.35">
      <c r="B59" s="13">
        <v>5</v>
      </c>
      <c r="C59" s="14" t="str">
        <f>'[1]Tiên lượng'!D45</f>
        <v>Đục nhám mặt bê tông</v>
      </c>
      <c r="D59" s="15" t="s">
        <v>13</v>
      </c>
      <c r="E59" s="16">
        <f>'[1]Tiên lượng'!M45</f>
        <v>36</v>
      </c>
      <c r="F59" s="17"/>
      <c r="G59" s="18"/>
    </row>
    <row r="60" spans="2:7" s="21" customFormat="1" ht="21.75" customHeight="1" x14ac:dyDescent="0.35">
      <c r="B60" s="13"/>
      <c r="C60" s="14" t="str">
        <f>'[1]Tiên lượng'!D46</f>
        <v>1,2 x 4,5 x 2 = 10,8</v>
      </c>
      <c r="D60" s="15"/>
      <c r="E60" s="16"/>
      <c r="F60" s="17"/>
      <c r="G60" s="18"/>
    </row>
    <row r="61" spans="2:7" s="21" customFormat="1" ht="21.75" customHeight="1" x14ac:dyDescent="0.35">
      <c r="B61" s="13"/>
      <c r="C61" s="14" t="str">
        <f>'[1]Tiên lượng'!D47</f>
        <v>1,2 x 6 x 2 = 14,4</v>
      </c>
      <c r="D61" s="15"/>
      <c r="E61" s="16"/>
      <c r="F61" s="17"/>
      <c r="G61" s="18"/>
    </row>
    <row r="62" spans="2:7" s="21" customFormat="1" ht="21.75" customHeight="1" x14ac:dyDescent="0.35">
      <c r="B62" s="13"/>
      <c r="C62" s="14" t="str">
        <f>'[1]Tiên lượng'!D48</f>
        <v>1,8 x 3 x 2 = 10,8</v>
      </c>
      <c r="D62" s="15"/>
      <c r="E62" s="16"/>
      <c r="F62" s="17"/>
      <c r="G62" s="18"/>
    </row>
    <row r="63" spans="2:7" s="21" customFormat="1" ht="32.25" customHeight="1" x14ac:dyDescent="0.35">
      <c r="B63" s="13">
        <v>6</v>
      </c>
      <c r="C63" s="14" t="str">
        <f>'[1]Tiên lượng'!D49</f>
        <v>Trát tường ngoài dày 2cm, vữa XM M75, PCB30</v>
      </c>
      <c r="D63" s="15" t="s">
        <v>13</v>
      </c>
      <c r="E63" s="16">
        <f>'[1]Tiên lượng'!M49</f>
        <v>36</v>
      </c>
      <c r="F63" s="17"/>
      <c r="G63" s="18"/>
    </row>
    <row r="64" spans="2:7" s="21" customFormat="1" ht="26.25" customHeight="1" x14ac:dyDescent="0.35">
      <c r="B64" s="13"/>
      <c r="C64" s="14" t="str">
        <f>'[1]Tiên lượng'!D50</f>
        <v>36 = 36</v>
      </c>
      <c r="D64" s="15"/>
      <c r="E64" s="16"/>
      <c r="F64" s="17"/>
      <c r="G64" s="18"/>
    </row>
    <row r="65" spans="2:7" s="21" customFormat="1" ht="21" customHeight="1" x14ac:dyDescent="0.35">
      <c r="B65" s="13">
        <v>7</v>
      </c>
      <c r="C65" s="14" t="str">
        <f>'[1]Tiên lượng'!D51</f>
        <v>Ốp tường trụ, cột KT gạch 200x250mm</v>
      </c>
      <c r="D65" s="15" t="s">
        <v>13</v>
      </c>
      <c r="E65" s="16">
        <f>'[1]Tiên lượng'!M51</f>
        <v>36</v>
      </c>
      <c r="F65" s="17"/>
      <c r="G65" s="18"/>
    </row>
    <row r="66" spans="2:7" s="21" customFormat="1" ht="21" customHeight="1" x14ac:dyDescent="0.35">
      <c r="B66" s="13"/>
      <c r="C66" s="14" t="str">
        <f>'[1]Tiên lượng'!D52</f>
        <v>36 = 36</v>
      </c>
      <c r="D66" s="15"/>
      <c r="E66" s="16"/>
      <c r="F66" s="17"/>
      <c r="G66" s="18"/>
    </row>
    <row r="67" spans="2:7" s="21" customFormat="1" ht="38.25" customHeight="1" x14ac:dyDescent="0.35">
      <c r="B67" s="13"/>
      <c r="C67" s="14" t="str">
        <f>'[1]Tiên lượng'!D53</f>
        <v>HỆ THỐNG THOÁT NƯỚC WC KHOA NỘI TỔNG HỢP</v>
      </c>
      <c r="D67" s="15"/>
      <c r="E67" s="16"/>
      <c r="F67" s="17"/>
      <c r="G67" s="18"/>
    </row>
    <row r="68" spans="2:7" s="21" customFormat="1" ht="35.25" customHeight="1" x14ac:dyDescent="0.35">
      <c r="B68" s="13">
        <v>8</v>
      </c>
      <c r="C68" s="14" t="str">
        <f>'[1]Tiên lượng'!D54</f>
        <v>Đào móng băng, rộng &lt;=3m, sâu &lt;=3m, đất cấp IV</v>
      </c>
      <c r="D68" s="15" t="s">
        <v>14</v>
      </c>
      <c r="E68" s="16">
        <f>'[1]Tiên lượng'!M54</f>
        <v>1.32</v>
      </c>
      <c r="F68" s="17"/>
      <c r="G68" s="18"/>
    </row>
    <row r="69" spans="2:7" s="21" customFormat="1" ht="26.25" customHeight="1" x14ac:dyDescent="0.35">
      <c r="B69" s="13"/>
      <c r="C69" s="14" t="str">
        <f>'[1]Tiên lượng'!D55</f>
        <v>5,5 x 0,4 x 0,6 = 1,32</v>
      </c>
      <c r="D69" s="15"/>
      <c r="E69" s="16"/>
      <c r="F69" s="17"/>
      <c r="G69" s="18"/>
    </row>
    <row r="70" spans="2:7" s="21" customFormat="1" ht="34.5" customHeight="1" x14ac:dyDescent="0.35">
      <c r="B70" s="13">
        <v>9</v>
      </c>
      <c r="C70" s="14" t="str">
        <f>'[1]Tiên lượng'!D56</f>
        <v>Lắp đặt ống nhựa miệng bát nối bằng p/p dán keo, dài 6m, ĐK 100mm</v>
      </c>
      <c r="D70" s="15" t="str">
        <f>'[1]Tiên lượng'!E56</f>
        <v>100m</v>
      </c>
      <c r="E70" s="16">
        <f>'[1]Tiên lượng'!M56</f>
        <v>0.06</v>
      </c>
      <c r="F70" s="17"/>
      <c r="G70" s="18"/>
    </row>
    <row r="71" spans="2:7" s="21" customFormat="1" ht="20.25" customHeight="1" x14ac:dyDescent="0.35">
      <c r="B71" s="13"/>
      <c r="C71" s="14" t="str">
        <f>'[1]Tiên lượng'!D57</f>
        <v>6/100 = 0,06</v>
      </c>
      <c r="D71" s="15"/>
      <c r="E71" s="16"/>
      <c r="F71" s="17"/>
      <c r="G71" s="18"/>
    </row>
    <row r="72" spans="2:7" s="21" customFormat="1" ht="35.25" customHeight="1" x14ac:dyDescent="0.35">
      <c r="B72" s="13">
        <v>10</v>
      </c>
      <c r="C72" s="14" t="str">
        <f>'[1]Tiên lượng'!D58</f>
        <v>Lắp đặt côn nhựa miệng bát nối bằng p/p dán keo, ĐK 100mm</v>
      </c>
      <c r="D72" s="15" t="str">
        <f>'[1]Tiên lượng'!E58</f>
        <v>cái</v>
      </c>
      <c r="E72" s="16">
        <f>'[1]Tiên lượng'!M58</f>
        <v>2</v>
      </c>
      <c r="F72" s="17"/>
      <c r="G72" s="18"/>
    </row>
    <row r="73" spans="2:7" s="21" customFormat="1" ht="20.25" customHeight="1" x14ac:dyDescent="0.35">
      <c r="B73" s="13"/>
      <c r="C73" s="14" t="str">
        <f>'[1]Tiên lượng'!D59</f>
        <v>2 = 2</v>
      </c>
      <c r="D73" s="15"/>
      <c r="E73" s="16"/>
      <c r="F73" s="17"/>
      <c r="G73" s="18"/>
    </row>
    <row r="74" spans="2:7" s="21" customFormat="1" ht="34.5" customHeight="1" x14ac:dyDescent="0.35">
      <c r="B74" s="13">
        <v>11</v>
      </c>
      <c r="C74" s="14" t="str">
        <f>'[1]Tiên lượng'!D60</f>
        <v>Đắp đất móng đường ống, đường cống, độ chặt yêu cầu K = 0,95</v>
      </c>
      <c r="D74" s="15" t="s">
        <v>14</v>
      </c>
      <c r="E74" s="16">
        <f>'[1]Tiên lượng'!M60</f>
        <v>0.88</v>
      </c>
      <c r="F74" s="17"/>
      <c r="G74" s="18"/>
    </row>
    <row r="75" spans="2:7" s="21" customFormat="1" ht="22.5" customHeight="1" x14ac:dyDescent="0.35">
      <c r="B75" s="13"/>
      <c r="C75" s="14" t="str">
        <f>'[1]Tiên lượng'!D61</f>
        <v>1,32 x 2/3 = 0,88</v>
      </c>
      <c r="D75" s="15"/>
      <c r="E75" s="16"/>
      <c r="F75" s="17"/>
      <c r="G75" s="18"/>
    </row>
    <row r="76" spans="2:7" s="21" customFormat="1" ht="42" customHeight="1" x14ac:dyDescent="0.35">
      <c r="B76" s="13">
        <v>12</v>
      </c>
      <c r="C76" s="14" t="str">
        <f>'[1]Tiên lượng'!D62</f>
        <v>Láng nền, sàn có đánh màu, dày 3cm, vữa XM M100, PCB30</v>
      </c>
      <c r="D76" s="15" t="s">
        <v>13</v>
      </c>
      <c r="E76" s="16">
        <f>'[1]Tiên lượng'!M62</f>
        <v>5.3</v>
      </c>
      <c r="F76" s="17"/>
      <c r="G76" s="18"/>
    </row>
    <row r="77" spans="2:7" s="21" customFormat="1" ht="21.75" customHeight="1" x14ac:dyDescent="0.35">
      <c r="B77" s="13"/>
      <c r="C77" s="14" t="str">
        <f>'[1]Tiên lượng'!D63</f>
        <v>1 x 1 x 2 = 2</v>
      </c>
      <c r="D77" s="15"/>
      <c r="E77" s="16"/>
      <c r="F77" s="17"/>
      <c r="G77" s="18"/>
    </row>
    <row r="78" spans="2:7" s="21" customFormat="1" ht="21.75" customHeight="1" x14ac:dyDescent="0.35">
      <c r="B78" s="13"/>
      <c r="C78" s="14" t="str">
        <f>'[1]Tiên lượng'!D64</f>
        <v>5,5 x 0,6 = 3,3</v>
      </c>
      <c r="D78" s="15"/>
      <c r="E78" s="16"/>
      <c r="F78" s="17"/>
      <c r="G78" s="18"/>
    </row>
    <row r="79" spans="2:7" s="21" customFormat="1" ht="39.75" customHeight="1" x14ac:dyDescent="0.35">
      <c r="B79" s="13">
        <v>13</v>
      </c>
      <c r="C79" s="14" t="str">
        <f>'[1]Tiên lượng'!D65</f>
        <v>Lát nền, sàn gạch - Tiết diện gạch ≤ 0,09m2, vữa XM M75, PCB30</v>
      </c>
      <c r="D79" s="15" t="s">
        <v>13</v>
      </c>
      <c r="E79" s="16">
        <f>'[1]Tiên lượng'!M65</f>
        <v>3.3</v>
      </c>
      <c r="F79" s="17"/>
      <c r="G79" s="18"/>
    </row>
    <row r="80" spans="2:7" s="21" customFormat="1" ht="21.75" customHeight="1" x14ac:dyDescent="0.35">
      <c r="B80" s="13"/>
      <c r="C80" s="14" t="str">
        <f>'[1]Tiên lượng'!D66</f>
        <v>3,3 = 3,3</v>
      </c>
      <c r="D80" s="15"/>
      <c r="E80" s="16"/>
      <c r="F80" s="17"/>
      <c r="G80" s="18"/>
    </row>
    <row r="81" spans="2:7" s="21" customFormat="1" ht="21.75" customHeight="1" x14ac:dyDescent="0.35">
      <c r="B81" s="13">
        <v>14</v>
      </c>
      <c r="C81" s="14" t="str">
        <f>'[1]Tiên lượng'!D67</f>
        <v>Nạo vét bùn hố ga</v>
      </c>
      <c r="D81" s="15" t="s">
        <v>15</v>
      </c>
      <c r="E81" s="16">
        <f>'[1]Tiên lượng'!M67</f>
        <v>0.8</v>
      </c>
      <c r="F81" s="17"/>
      <c r="G81" s="18"/>
    </row>
    <row r="82" spans="2:7" s="21" customFormat="1" ht="20.25" customHeight="1" x14ac:dyDescent="0.35">
      <c r="B82" s="13"/>
      <c r="C82" s="14" t="str">
        <f>'[1]Tiên lượng'!D68</f>
        <v>1 x 1 x 0,4 x 2 = 0,8</v>
      </c>
      <c r="D82" s="15"/>
      <c r="E82" s="16"/>
      <c r="F82" s="17"/>
      <c r="G82" s="18"/>
    </row>
    <row r="83" spans="2:7" s="21" customFormat="1" ht="38.25" customHeight="1" x14ac:dyDescent="0.35">
      <c r="B83" s="13">
        <v>15</v>
      </c>
      <c r="C83" s="14" t="str">
        <f>'[1]Tiên lượng'!D69</f>
        <v>Vận chuyển đất cự ly &lt;=700m, ô tô tự đổ 7T, đất cấp IV</v>
      </c>
      <c r="D83" s="15" t="s">
        <v>16</v>
      </c>
      <c r="E83" s="16">
        <f>'[1]Tiên lượng'!M69</f>
        <v>1.24</v>
      </c>
      <c r="F83" s="17"/>
      <c r="G83" s="18"/>
    </row>
    <row r="84" spans="2:7" s="21" customFormat="1" ht="22.5" customHeight="1" x14ac:dyDescent="0.35">
      <c r="B84" s="13"/>
      <c r="C84" s="14" t="str">
        <f>'[1]Tiên lượng'!D70</f>
        <v>1,32/3 = 0,44</v>
      </c>
      <c r="D84" s="15"/>
      <c r="E84" s="16"/>
      <c r="F84" s="17"/>
      <c r="G84" s="18"/>
    </row>
    <row r="85" spans="2:7" s="21" customFormat="1" ht="22.5" customHeight="1" x14ac:dyDescent="0.35">
      <c r="B85" s="13"/>
      <c r="C85" s="14" t="str">
        <f>'[1]Tiên lượng'!D71</f>
        <v>1 x 1 x 0,4 x 2 = 0,8</v>
      </c>
      <c r="D85" s="15"/>
      <c r="E85" s="16"/>
      <c r="F85" s="17"/>
      <c r="G85" s="18"/>
    </row>
    <row r="86" spans="2:7" s="21" customFormat="1" ht="22.5" customHeight="1" x14ac:dyDescent="0.35">
      <c r="B86" s="19"/>
      <c r="C86" s="30" t="s">
        <v>9</v>
      </c>
      <c r="D86" s="30"/>
      <c r="E86" s="30"/>
      <c r="F86" s="30"/>
      <c r="G86" s="20"/>
    </row>
    <row r="87" spans="2:7" s="21" customFormat="1" ht="20.25" customHeight="1" x14ac:dyDescent="0.35">
      <c r="B87" s="31" t="s">
        <v>11</v>
      </c>
      <c r="C87" s="31"/>
      <c r="D87" s="31"/>
      <c r="E87" s="31"/>
      <c r="F87" s="31"/>
      <c r="G87" s="31"/>
    </row>
    <row r="88" spans="2:7" ht="12.75" customHeight="1" x14ac:dyDescent="0.4">
      <c r="B88" s="23"/>
      <c r="C88" s="23"/>
      <c r="D88" s="23"/>
      <c r="E88" s="23"/>
      <c r="F88" s="23"/>
      <c r="G88" s="23"/>
    </row>
    <row r="89" spans="2:7" ht="20.25" customHeight="1" x14ac:dyDescent="0.4">
      <c r="B89" s="23"/>
      <c r="C89" s="23"/>
      <c r="D89" s="26" t="s">
        <v>2</v>
      </c>
      <c r="E89" s="26"/>
      <c r="F89" s="26"/>
      <c r="G89" s="26"/>
    </row>
    <row r="90" spans="2:7" ht="20.25" customHeight="1" x14ac:dyDescent="0.4">
      <c r="B90" s="23"/>
      <c r="C90" s="23"/>
      <c r="D90" s="26" t="s">
        <v>17</v>
      </c>
      <c r="E90" s="26"/>
      <c r="F90" s="26"/>
      <c r="G90" s="26"/>
    </row>
    <row r="91" spans="2:7" ht="20.25" customHeight="1" x14ac:dyDescent="0.4">
      <c r="B91" s="23"/>
      <c r="C91" s="23"/>
      <c r="D91" s="2"/>
      <c r="E91" s="2"/>
      <c r="F91" s="6"/>
      <c r="G91" s="6"/>
    </row>
    <row r="92" spans="2:7" ht="12.75" customHeight="1" x14ac:dyDescent="0.4">
      <c r="B92" s="23"/>
      <c r="C92" s="23"/>
      <c r="D92" s="23"/>
      <c r="E92" s="23"/>
      <c r="F92" s="23"/>
      <c r="G92" s="23"/>
    </row>
    <row r="93" spans="2:7" ht="12.75" customHeight="1" x14ac:dyDescent="0.4">
      <c r="B93" s="23"/>
      <c r="C93" s="23"/>
      <c r="D93" s="23"/>
      <c r="E93" s="23"/>
      <c r="F93" s="23"/>
      <c r="G93" s="23"/>
    </row>
    <row r="94" spans="2:7" ht="12.75" customHeight="1" x14ac:dyDescent="0.4">
      <c r="B94" s="23"/>
      <c r="C94" s="23"/>
      <c r="D94" s="23"/>
      <c r="E94" s="23"/>
      <c r="F94" s="23"/>
      <c r="G94" s="23"/>
    </row>
    <row r="95" spans="2:7" ht="12.75" customHeight="1" x14ac:dyDescent="0.4">
      <c r="B95" s="23"/>
      <c r="C95" s="23"/>
      <c r="D95" s="23"/>
      <c r="E95" s="23"/>
      <c r="F95" s="23"/>
      <c r="G95" s="23"/>
    </row>
    <row r="96" spans="2:7" ht="12.75" customHeight="1" x14ac:dyDescent="0.4">
      <c r="B96" s="23"/>
      <c r="C96" s="23"/>
      <c r="D96" s="23"/>
      <c r="E96" s="23"/>
      <c r="F96" s="23"/>
      <c r="G96" s="23"/>
    </row>
    <row r="97" spans="2:7" ht="12.75" customHeight="1" x14ac:dyDescent="0.4">
      <c r="B97" s="23"/>
      <c r="C97" s="23"/>
      <c r="D97" s="23"/>
      <c r="E97" s="23"/>
      <c r="F97" s="23"/>
      <c r="G97" s="23"/>
    </row>
    <row r="98" spans="2:7" ht="12.75" customHeight="1" x14ac:dyDescent="0.4">
      <c r="B98" s="23"/>
      <c r="C98" s="23"/>
      <c r="D98" s="23"/>
      <c r="E98" s="23"/>
      <c r="F98" s="23"/>
      <c r="G98" s="23"/>
    </row>
    <row r="99" spans="2:7" ht="12.75" customHeight="1" x14ac:dyDescent="0.4">
      <c r="B99" s="23"/>
      <c r="C99" s="23"/>
      <c r="D99" s="23"/>
      <c r="E99" s="23"/>
      <c r="F99" s="23"/>
      <c r="G99" s="23"/>
    </row>
    <row r="100" spans="2:7" ht="12.75" customHeight="1" x14ac:dyDescent="0.4">
      <c r="B100" s="23"/>
      <c r="C100" s="23"/>
      <c r="D100" s="23"/>
      <c r="E100" s="23"/>
      <c r="F100" s="23"/>
      <c r="G100" s="23"/>
    </row>
    <row r="101" spans="2:7" ht="12.75" customHeight="1" x14ac:dyDescent="0.4">
      <c r="B101" s="23"/>
      <c r="C101" s="23"/>
      <c r="D101" s="23"/>
      <c r="E101" s="23"/>
      <c r="F101" s="23"/>
      <c r="G101" s="23"/>
    </row>
    <row r="102" spans="2:7" ht="12.75" customHeight="1" x14ac:dyDescent="0.4">
      <c r="B102" s="23"/>
      <c r="C102" s="23"/>
      <c r="D102" s="23"/>
      <c r="E102" s="23"/>
      <c r="F102" s="23"/>
      <c r="G102" s="23"/>
    </row>
    <row r="103" spans="2:7" ht="12.75" customHeight="1" x14ac:dyDescent="0.4">
      <c r="B103" s="23"/>
      <c r="C103" s="23"/>
      <c r="D103" s="23"/>
      <c r="E103" s="23"/>
      <c r="F103" s="23"/>
      <c r="G103" s="23"/>
    </row>
    <row r="104" spans="2:7" ht="12.75" customHeight="1" x14ac:dyDescent="0.4">
      <c r="B104" s="23"/>
      <c r="C104" s="23"/>
      <c r="D104" s="23"/>
      <c r="E104" s="23"/>
      <c r="F104" s="23"/>
      <c r="G104" s="23"/>
    </row>
    <row r="105" spans="2:7" ht="12.75" customHeight="1" x14ac:dyDescent="0.4">
      <c r="B105" s="23"/>
      <c r="C105" s="23"/>
      <c r="D105" s="23"/>
      <c r="E105" s="23"/>
      <c r="F105" s="23"/>
      <c r="G105" s="23"/>
    </row>
    <row r="106" spans="2:7" ht="12.75" customHeight="1" x14ac:dyDescent="0.4">
      <c r="B106" s="23"/>
      <c r="C106" s="23"/>
      <c r="D106" s="23"/>
      <c r="E106" s="23"/>
      <c r="F106" s="23"/>
      <c r="G106" s="23"/>
    </row>
    <row r="107" spans="2:7" ht="12.75" customHeight="1" x14ac:dyDescent="0.4">
      <c r="B107" s="23"/>
      <c r="C107" s="23"/>
      <c r="D107" s="23"/>
      <c r="E107" s="23"/>
      <c r="F107" s="23"/>
      <c r="G107" s="23"/>
    </row>
    <row r="108" spans="2:7" ht="12.75" customHeight="1" x14ac:dyDescent="0.4">
      <c r="B108" s="23"/>
      <c r="C108" s="23"/>
      <c r="D108" s="23"/>
      <c r="E108" s="23"/>
      <c r="F108" s="23"/>
      <c r="G108" s="23"/>
    </row>
    <row r="109" spans="2:7" ht="12.75" customHeight="1" x14ac:dyDescent="0.4">
      <c r="B109" s="23"/>
      <c r="C109" s="23"/>
      <c r="D109" s="23"/>
      <c r="E109" s="23"/>
      <c r="F109" s="23"/>
      <c r="G109" s="23"/>
    </row>
    <row r="110" spans="2:7" ht="12.75" customHeight="1" x14ac:dyDescent="0.4">
      <c r="B110" s="23"/>
      <c r="C110" s="23"/>
      <c r="D110" s="23"/>
      <c r="E110" s="23"/>
      <c r="F110" s="23"/>
      <c r="G110" s="23"/>
    </row>
    <row r="111" spans="2:7" ht="12.75" customHeight="1" x14ac:dyDescent="0.4">
      <c r="B111" s="23"/>
      <c r="C111" s="23"/>
      <c r="D111" s="23"/>
      <c r="E111" s="23"/>
      <c r="F111" s="23"/>
      <c r="G111" s="23"/>
    </row>
    <row r="112" spans="2:7" ht="12.75" customHeight="1" x14ac:dyDescent="0.4">
      <c r="B112" s="23"/>
      <c r="C112" s="23"/>
      <c r="D112" s="23"/>
      <c r="E112" s="23"/>
      <c r="F112" s="23"/>
      <c r="G112" s="23"/>
    </row>
    <row r="113" spans="2:7" ht="12.75" customHeight="1" x14ac:dyDescent="0.4">
      <c r="B113" s="23"/>
      <c r="C113" s="23"/>
      <c r="D113" s="23"/>
      <c r="E113" s="23"/>
      <c r="F113" s="23"/>
      <c r="G113" s="23"/>
    </row>
    <row r="114" spans="2:7" ht="12.75" customHeight="1" x14ac:dyDescent="0.4">
      <c r="B114" s="23"/>
      <c r="C114" s="23"/>
      <c r="D114" s="23"/>
      <c r="E114" s="23"/>
      <c r="F114" s="23"/>
      <c r="G114" s="23"/>
    </row>
    <row r="115" spans="2:7" ht="12.75" customHeight="1" x14ac:dyDescent="0.4">
      <c r="B115" s="23"/>
      <c r="C115" s="23"/>
      <c r="D115" s="23"/>
      <c r="E115" s="23"/>
      <c r="F115" s="23"/>
      <c r="G115" s="23"/>
    </row>
    <row r="116" spans="2:7" ht="12.75" customHeight="1" x14ac:dyDescent="0.4">
      <c r="B116" s="23"/>
      <c r="C116" s="23"/>
      <c r="D116" s="23"/>
      <c r="E116" s="23"/>
      <c r="F116" s="23"/>
      <c r="G116" s="23"/>
    </row>
    <row r="117" spans="2:7" ht="12.75" customHeight="1" x14ac:dyDescent="0.4">
      <c r="B117" s="23"/>
      <c r="C117" s="23"/>
      <c r="D117" s="23"/>
      <c r="E117" s="23"/>
      <c r="F117" s="23"/>
      <c r="G117" s="23"/>
    </row>
    <row r="118" spans="2:7" ht="12.75" customHeight="1" x14ac:dyDescent="0.4">
      <c r="B118" s="23"/>
      <c r="C118" s="23"/>
      <c r="D118" s="23"/>
      <c r="E118" s="23"/>
      <c r="F118" s="23"/>
      <c r="G118" s="23"/>
    </row>
    <row r="119" spans="2:7" ht="12.75" customHeight="1" x14ac:dyDescent="0.4">
      <c r="B119" s="23"/>
      <c r="C119" s="23"/>
      <c r="D119" s="23"/>
      <c r="E119" s="23"/>
      <c r="F119" s="23"/>
      <c r="G119" s="23"/>
    </row>
    <row r="120" spans="2:7" ht="12.75" customHeight="1" x14ac:dyDescent="0.4">
      <c r="B120" s="23"/>
      <c r="C120" s="23"/>
      <c r="D120" s="23"/>
      <c r="E120" s="23"/>
      <c r="F120" s="23"/>
      <c r="G120" s="23"/>
    </row>
    <row r="121" spans="2:7" ht="12.75" customHeight="1" x14ac:dyDescent="0.4">
      <c r="B121" s="23"/>
      <c r="C121" s="23"/>
      <c r="D121" s="23"/>
      <c r="E121" s="23"/>
      <c r="F121" s="23"/>
      <c r="G121" s="23"/>
    </row>
    <row r="122" spans="2:7" ht="12.75" customHeight="1" x14ac:dyDescent="0.4">
      <c r="B122" s="23"/>
      <c r="C122" s="23"/>
      <c r="D122" s="23"/>
      <c r="E122" s="23"/>
      <c r="F122" s="23"/>
      <c r="G122" s="23"/>
    </row>
    <row r="123" spans="2:7" ht="12.75" customHeight="1" x14ac:dyDescent="0.4">
      <c r="B123" s="23"/>
      <c r="C123" s="23"/>
      <c r="D123" s="23"/>
      <c r="E123" s="23"/>
      <c r="F123" s="23"/>
      <c r="G123" s="23"/>
    </row>
    <row r="124" spans="2:7" ht="12.75" customHeight="1" x14ac:dyDescent="0.4">
      <c r="B124" s="23"/>
      <c r="C124" s="23"/>
      <c r="D124" s="23"/>
      <c r="E124" s="23"/>
      <c r="F124" s="23"/>
      <c r="G124" s="23"/>
    </row>
    <row r="125" spans="2:7" ht="12.75" customHeight="1" x14ac:dyDescent="0.4">
      <c r="B125" s="23"/>
      <c r="C125" s="23"/>
      <c r="D125" s="23"/>
      <c r="E125" s="23"/>
      <c r="F125" s="23"/>
      <c r="G125" s="23"/>
    </row>
    <row r="126" spans="2:7" ht="12.75" customHeight="1" x14ac:dyDescent="0.4">
      <c r="B126" s="23"/>
      <c r="C126" s="23"/>
      <c r="D126" s="23"/>
      <c r="E126" s="23"/>
      <c r="F126" s="23"/>
      <c r="G126" s="23"/>
    </row>
    <row r="127" spans="2:7" ht="12.75" customHeight="1" x14ac:dyDescent="0.4">
      <c r="B127" s="23"/>
      <c r="C127" s="23"/>
      <c r="D127" s="23"/>
      <c r="E127" s="23"/>
      <c r="F127" s="23"/>
      <c r="G127" s="23"/>
    </row>
    <row r="128" spans="2:7" ht="12.75" customHeight="1" x14ac:dyDescent="0.4">
      <c r="B128" s="23"/>
      <c r="C128" s="23"/>
      <c r="D128" s="23"/>
      <c r="E128" s="23"/>
      <c r="F128" s="23"/>
      <c r="G128" s="23"/>
    </row>
    <row r="129" spans="2:7" ht="12.75" customHeight="1" x14ac:dyDescent="0.4">
      <c r="B129" s="23"/>
      <c r="C129" s="23"/>
      <c r="D129" s="23"/>
      <c r="E129" s="23"/>
      <c r="F129" s="23"/>
      <c r="G129" s="23"/>
    </row>
    <row r="130" spans="2:7" ht="12.75" customHeight="1" x14ac:dyDescent="0.4">
      <c r="B130" s="23"/>
      <c r="C130" s="23"/>
      <c r="D130" s="23"/>
      <c r="E130" s="23"/>
      <c r="F130" s="23"/>
      <c r="G130" s="23"/>
    </row>
    <row r="131" spans="2:7" ht="12.75" customHeight="1" x14ac:dyDescent="0.4">
      <c r="B131" s="23"/>
      <c r="C131" s="23"/>
      <c r="D131" s="23"/>
      <c r="E131" s="23"/>
      <c r="F131" s="23"/>
      <c r="G131" s="23"/>
    </row>
    <row r="132" spans="2:7" ht="12.75" customHeight="1" x14ac:dyDescent="0.4">
      <c r="B132" s="23"/>
      <c r="C132" s="23"/>
      <c r="D132" s="23"/>
      <c r="E132" s="23"/>
      <c r="F132" s="23"/>
      <c r="G132" s="23"/>
    </row>
    <row r="133" spans="2:7" ht="12.75" customHeight="1" x14ac:dyDescent="0.4">
      <c r="B133" s="23"/>
      <c r="C133" s="23"/>
      <c r="D133" s="23"/>
      <c r="E133" s="23"/>
      <c r="F133" s="23"/>
      <c r="G133" s="23"/>
    </row>
    <row r="134" spans="2:7" ht="12.75" customHeight="1" x14ac:dyDescent="0.4">
      <c r="B134" s="23"/>
      <c r="C134" s="23"/>
      <c r="D134" s="23"/>
      <c r="E134" s="23"/>
      <c r="F134" s="23"/>
      <c r="G134" s="23"/>
    </row>
    <row r="135" spans="2:7" ht="12.75" customHeight="1" x14ac:dyDescent="0.4">
      <c r="B135" s="23"/>
      <c r="C135" s="23"/>
      <c r="D135" s="23"/>
      <c r="E135" s="23"/>
      <c r="F135" s="23"/>
      <c r="G135" s="23"/>
    </row>
    <row r="136" spans="2:7" ht="12.75" customHeight="1" x14ac:dyDescent="0.4">
      <c r="B136" s="23"/>
      <c r="C136" s="23"/>
      <c r="D136" s="23"/>
      <c r="E136" s="23"/>
      <c r="F136" s="23"/>
      <c r="G136" s="23"/>
    </row>
    <row r="137" spans="2:7" ht="12.75" customHeight="1" x14ac:dyDescent="0.4">
      <c r="B137" s="23"/>
      <c r="C137" s="23"/>
      <c r="D137" s="23"/>
      <c r="E137" s="23"/>
      <c r="F137" s="23"/>
      <c r="G137" s="23"/>
    </row>
    <row r="138" spans="2:7" ht="12.75" customHeight="1" x14ac:dyDescent="0.4">
      <c r="B138" s="23"/>
      <c r="C138" s="23"/>
      <c r="D138" s="23"/>
      <c r="E138" s="23"/>
      <c r="F138" s="23"/>
      <c r="G138" s="23"/>
    </row>
    <row r="139" spans="2:7" ht="12.75" customHeight="1" x14ac:dyDescent="0.4">
      <c r="B139" s="23"/>
      <c r="C139" s="23"/>
      <c r="D139" s="23"/>
      <c r="E139" s="23"/>
      <c r="F139" s="23"/>
      <c r="G139" s="23"/>
    </row>
    <row r="140" spans="2:7" ht="12.75" customHeight="1" x14ac:dyDescent="0.4">
      <c r="B140" s="23"/>
      <c r="C140" s="23"/>
      <c r="D140" s="23"/>
      <c r="E140" s="23"/>
      <c r="F140" s="23"/>
      <c r="G140" s="23"/>
    </row>
    <row r="141" spans="2:7" ht="12.75" customHeight="1" x14ac:dyDescent="0.4">
      <c r="B141" s="23"/>
      <c r="C141" s="23"/>
      <c r="D141" s="23"/>
      <c r="E141" s="23"/>
      <c r="F141" s="23"/>
      <c r="G141" s="23"/>
    </row>
    <row r="142" spans="2:7" ht="12.75" customHeight="1" x14ac:dyDescent="0.4">
      <c r="B142" s="23"/>
      <c r="C142" s="23"/>
      <c r="D142" s="23"/>
      <c r="E142" s="23"/>
      <c r="F142" s="23"/>
      <c r="G142" s="23"/>
    </row>
    <row r="143" spans="2:7" ht="12.75" customHeight="1" x14ac:dyDescent="0.4">
      <c r="B143" s="23"/>
      <c r="C143" s="23"/>
      <c r="D143" s="23"/>
      <c r="E143" s="23"/>
      <c r="F143" s="23"/>
      <c r="G143" s="23"/>
    </row>
    <row r="144" spans="2:7" ht="12.75" customHeight="1" x14ac:dyDescent="0.4">
      <c r="B144" s="23"/>
      <c r="C144" s="23"/>
      <c r="D144" s="23"/>
      <c r="E144" s="23"/>
      <c r="F144" s="23"/>
      <c r="G144" s="23"/>
    </row>
    <row r="145" spans="2:7" ht="12.75" customHeight="1" x14ac:dyDescent="0.4">
      <c r="B145" s="23"/>
      <c r="C145" s="23"/>
      <c r="D145" s="23"/>
      <c r="E145" s="23"/>
      <c r="F145" s="23"/>
      <c r="G145" s="23"/>
    </row>
    <row r="146" spans="2:7" ht="12.75" customHeight="1" x14ac:dyDescent="0.4">
      <c r="B146" s="23"/>
      <c r="C146" s="23"/>
      <c r="D146" s="23"/>
      <c r="E146" s="23"/>
      <c r="F146" s="23"/>
      <c r="G146" s="23"/>
    </row>
    <row r="147" spans="2:7" ht="12.75" customHeight="1" x14ac:dyDescent="0.4">
      <c r="B147" s="23"/>
      <c r="C147" s="23"/>
      <c r="D147" s="23"/>
      <c r="E147" s="23"/>
      <c r="F147" s="23"/>
      <c r="G147" s="23"/>
    </row>
    <row r="148" spans="2:7" ht="12.75" customHeight="1" x14ac:dyDescent="0.4">
      <c r="B148" s="23"/>
      <c r="C148" s="23"/>
      <c r="D148" s="23"/>
      <c r="E148" s="23"/>
      <c r="F148" s="23"/>
      <c r="G148" s="23"/>
    </row>
    <row r="149" spans="2:7" ht="12.75" customHeight="1" x14ac:dyDescent="0.4">
      <c r="B149" s="23"/>
      <c r="C149" s="23"/>
      <c r="D149" s="23"/>
      <c r="E149" s="23"/>
      <c r="F149" s="23"/>
      <c r="G149" s="23"/>
    </row>
    <row r="150" spans="2:7" ht="12.75" customHeight="1" x14ac:dyDescent="0.4">
      <c r="B150" s="23"/>
      <c r="C150" s="23"/>
      <c r="D150" s="23"/>
      <c r="E150" s="23"/>
      <c r="F150" s="23"/>
      <c r="G150" s="23"/>
    </row>
    <row r="151" spans="2:7" ht="12.75" customHeight="1" x14ac:dyDescent="0.4">
      <c r="B151" s="23"/>
      <c r="C151" s="23"/>
      <c r="D151" s="23"/>
      <c r="E151" s="23"/>
      <c r="F151" s="23"/>
      <c r="G151" s="23"/>
    </row>
    <row r="152" spans="2:7" ht="12.75" customHeight="1" x14ac:dyDescent="0.4">
      <c r="B152" s="23"/>
      <c r="C152" s="23"/>
      <c r="D152" s="23"/>
      <c r="E152" s="23"/>
      <c r="F152" s="23"/>
      <c r="G152" s="23"/>
    </row>
    <row r="153" spans="2:7" ht="12.75" customHeight="1" x14ac:dyDescent="0.4">
      <c r="B153" s="23"/>
      <c r="C153" s="23"/>
      <c r="D153" s="23"/>
      <c r="E153" s="23"/>
      <c r="F153" s="23"/>
      <c r="G153" s="23"/>
    </row>
    <row r="154" spans="2:7" ht="12.75" customHeight="1" x14ac:dyDescent="0.4">
      <c r="B154" s="23"/>
      <c r="C154" s="23"/>
      <c r="D154" s="23"/>
      <c r="E154" s="23"/>
      <c r="F154" s="23"/>
      <c r="G154" s="23"/>
    </row>
    <row r="155" spans="2:7" ht="12.75" customHeight="1" x14ac:dyDescent="0.4">
      <c r="B155" s="23"/>
      <c r="C155" s="23"/>
      <c r="D155" s="23"/>
      <c r="E155" s="23"/>
      <c r="F155" s="23"/>
      <c r="G155" s="23"/>
    </row>
    <row r="156" spans="2:7" ht="12.75" customHeight="1" x14ac:dyDescent="0.4">
      <c r="B156" s="23"/>
      <c r="C156" s="23"/>
      <c r="D156" s="23"/>
      <c r="E156" s="23"/>
      <c r="F156" s="23"/>
      <c r="G156" s="23"/>
    </row>
    <row r="157" spans="2:7" ht="12.75" customHeight="1" x14ac:dyDescent="0.4">
      <c r="B157" s="23"/>
      <c r="C157" s="23"/>
      <c r="D157" s="23"/>
      <c r="E157" s="23"/>
      <c r="F157" s="23"/>
      <c r="G157" s="23"/>
    </row>
    <row r="158" spans="2:7" ht="12.75" customHeight="1" x14ac:dyDescent="0.4">
      <c r="B158" s="23"/>
      <c r="C158" s="23"/>
      <c r="D158" s="23"/>
      <c r="E158" s="23"/>
      <c r="F158" s="23"/>
      <c r="G158" s="23"/>
    </row>
    <row r="159" spans="2:7" ht="12.75" customHeight="1" x14ac:dyDescent="0.4">
      <c r="B159" s="23"/>
      <c r="C159" s="23"/>
      <c r="D159" s="23"/>
      <c r="E159" s="23"/>
      <c r="F159" s="23"/>
      <c r="G159" s="23"/>
    </row>
    <row r="160" spans="2:7" ht="12.75" customHeight="1" x14ac:dyDescent="0.4">
      <c r="B160" s="23"/>
      <c r="C160" s="23"/>
      <c r="D160" s="23"/>
      <c r="E160" s="23"/>
      <c r="F160" s="23"/>
      <c r="G160" s="23"/>
    </row>
    <row r="161" spans="2:7" ht="12.75" customHeight="1" x14ac:dyDescent="0.4">
      <c r="B161" s="23"/>
      <c r="C161" s="23"/>
      <c r="D161" s="23"/>
      <c r="E161" s="23"/>
      <c r="F161" s="23"/>
      <c r="G161" s="23"/>
    </row>
    <row r="162" spans="2:7" ht="12.75" customHeight="1" x14ac:dyDescent="0.4">
      <c r="B162" s="23"/>
      <c r="C162" s="23"/>
      <c r="D162" s="23"/>
      <c r="E162" s="23"/>
      <c r="F162" s="23"/>
      <c r="G162" s="23"/>
    </row>
    <row r="163" spans="2:7" ht="12.75" customHeight="1" x14ac:dyDescent="0.4">
      <c r="B163" s="23"/>
      <c r="C163" s="23"/>
      <c r="D163" s="23"/>
      <c r="E163" s="23"/>
      <c r="F163" s="23"/>
      <c r="G163" s="23"/>
    </row>
    <row r="164" spans="2:7" ht="12.75" customHeight="1" x14ac:dyDescent="0.4">
      <c r="B164" s="23"/>
      <c r="C164" s="23"/>
      <c r="D164" s="23"/>
      <c r="E164" s="23"/>
      <c r="F164" s="23"/>
      <c r="G164" s="23"/>
    </row>
    <row r="165" spans="2:7" ht="12.75" customHeight="1" x14ac:dyDescent="0.4">
      <c r="B165" s="23"/>
      <c r="C165" s="23"/>
      <c r="D165" s="23"/>
      <c r="E165" s="23"/>
      <c r="F165" s="23"/>
      <c r="G165" s="23"/>
    </row>
    <row r="166" spans="2:7" ht="12.75" customHeight="1" x14ac:dyDescent="0.4">
      <c r="B166" s="23"/>
      <c r="C166" s="23"/>
      <c r="D166" s="23"/>
      <c r="E166" s="23"/>
      <c r="F166" s="23"/>
      <c r="G166" s="23"/>
    </row>
    <row r="167" spans="2:7" ht="12.75" customHeight="1" x14ac:dyDescent="0.4">
      <c r="B167" s="23"/>
      <c r="C167" s="23"/>
      <c r="D167" s="23"/>
      <c r="E167" s="23"/>
      <c r="F167" s="23"/>
      <c r="G167" s="23"/>
    </row>
    <row r="168" spans="2:7" ht="12.75" customHeight="1" x14ac:dyDescent="0.4">
      <c r="B168" s="23"/>
      <c r="C168" s="23"/>
      <c r="D168" s="23"/>
      <c r="E168" s="23"/>
      <c r="F168" s="23"/>
      <c r="G168" s="23"/>
    </row>
    <row r="169" spans="2:7" ht="12.75" customHeight="1" x14ac:dyDescent="0.4">
      <c r="B169" s="23"/>
      <c r="C169" s="23"/>
      <c r="D169" s="23"/>
      <c r="E169" s="23"/>
      <c r="F169" s="23"/>
      <c r="G169" s="23"/>
    </row>
    <row r="170" spans="2:7" ht="12.75" customHeight="1" x14ac:dyDescent="0.4">
      <c r="B170" s="23"/>
      <c r="C170" s="23"/>
      <c r="D170" s="23"/>
      <c r="E170" s="23"/>
      <c r="F170" s="23"/>
      <c r="G170" s="23"/>
    </row>
    <row r="171" spans="2:7" ht="12.75" customHeight="1" x14ac:dyDescent="0.4">
      <c r="B171" s="23"/>
      <c r="C171" s="23"/>
      <c r="D171" s="23"/>
      <c r="E171" s="23"/>
      <c r="F171" s="23"/>
      <c r="G171" s="23"/>
    </row>
    <row r="172" spans="2:7" ht="12.75" customHeight="1" x14ac:dyDescent="0.4">
      <c r="B172" s="23"/>
      <c r="C172" s="23"/>
      <c r="D172" s="23"/>
      <c r="E172" s="23"/>
      <c r="F172" s="23"/>
      <c r="G172" s="23"/>
    </row>
    <row r="173" spans="2:7" ht="12.75" customHeight="1" x14ac:dyDescent="0.4">
      <c r="B173" s="23"/>
      <c r="C173" s="23"/>
      <c r="D173" s="23"/>
      <c r="E173" s="23"/>
      <c r="F173" s="23"/>
      <c r="G173" s="23"/>
    </row>
    <row r="174" spans="2:7" ht="12.75" customHeight="1" x14ac:dyDescent="0.4">
      <c r="B174" s="23"/>
      <c r="C174" s="23"/>
      <c r="D174" s="23"/>
      <c r="E174" s="23"/>
      <c r="F174" s="23"/>
      <c r="G174" s="23"/>
    </row>
    <row r="175" spans="2:7" ht="12.75" customHeight="1" x14ac:dyDescent="0.4">
      <c r="B175" s="23"/>
      <c r="C175" s="23"/>
      <c r="D175" s="23"/>
      <c r="E175" s="23"/>
      <c r="F175" s="23"/>
      <c r="G175" s="23"/>
    </row>
    <row r="176" spans="2:7" ht="12.75" customHeight="1" x14ac:dyDescent="0.4">
      <c r="B176" s="23"/>
      <c r="C176" s="23"/>
      <c r="D176" s="23"/>
      <c r="E176" s="23"/>
      <c r="F176" s="23"/>
      <c r="G176" s="23"/>
    </row>
    <row r="177" spans="2:7" ht="12.75" customHeight="1" x14ac:dyDescent="0.4">
      <c r="B177" s="23"/>
      <c r="C177" s="23"/>
      <c r="D177" s="23"/>
      <c r="E177" s="23"/>
      <c r="F177" s="23"/>
      <c r="G177" s="23"/>
    </row>
    <row r="178" spans="2:7" ht="12.75" customHeight="1" x14ac:dyDescent="0.4">
      <c r="B178" s="23"/>
      <c r="C178" s="23"/>
      <c r="D178" s="23"/>
      <c r="E178" s="23"/>
      <c r="F178" s="23"/>
      <c r="G178" s="23"/>
    </row>
    <row r="179" spans="2:7" ht="12.75" customHeight="1" x14ac:dyDescent="0.4">
      <c r="B179" s="23"/>
      <c r="C179" s="23"/>
      <c r="D179" s="23"/>
      <c r="E179" s="23"/>
      <c r="F179" s="23"/>
      <c r="G179" s="23"/>
    </row>
    <row r="180" spans="2:7" ht="12.75" customHeight="1" x14ac:dyDescent="0.4">
      <c r="B180" s="23"/>
      <c r="C180" s="23"/>
      <c r="D180" s="23"/>
      <c r="E180" s="23"/>
      <c r="F180" s="23"/>
      <c r="G180" s="23"/>
    </row>
    <row r="181" spans="2:7" ht="12.75" customHeight="1" x14ac:dyDescent="0.4">
      <c r="B181" s="23"/>
      <c r="C181" s="23"/>
      <c r="D181" s="23"/>
      <c r="E181" s="23"/>
      <c r="F181" s="23"/>
      <c r="G181" s="23"/>
    </row>
    <row r="182" spans="2:7" ht="12.75" customHeight="1" x14ac:dyDescent="0.4">
      <c r="B182" s="23"/>
      <c r="C182" s="23"/>
      <c r="D182" s="23"/>
      <c r="E182" s="23"/>
      <c r="F182" s="23"/>
      <c r="G182" s="23"/>
    </row>
    <row r="183" spans="2:7" ht="12.75" customHeight="1" x14ac:dyDescent="0.4">
      <c r="B183" s="23"/>
      <c r="C183" s="23"/>
      <c r="D183" s="23"/>
      <c r="E183" s="23"/>
      <c r="F183" s="23"/>
      <c r="G183" s="23"/>
    </row>
    <row r="184" spans="2:7" ht="12.75" customHeight="1" x14ac:dyDescent="0.4">
      <c r="B184" s="23"/>
      <c r="C184" s="23"/>
      <c r="D184" s="23"/>
      <c r="E184" s="23"/>
      <c r="F184" s="23"/>
      <c r="G184" s="23"/>
    </row>
    <row r="185" spans="2:7" ht="12.75" customHeight="1" x14ac:dyDescent="0.4">
      <c r="B185" s="23"/>
      <c r="C185" s="23"/>
      <c r="D185" s="23"/>
      <c r="E185" s="23"/>
      <c r="F185" s="23"/>
      <c r="G185" s="23"/>
    </row>
    <row r="186" spans="2:7" ht="12.75" customHeight="1" x14ac:dyDescent="0.4">
      <c r="B186" s="23"/>
      <c r="C186" s="23"/>
      <c r="D186" s="23"/>
      <c r="E186" s="23"/>
      <c r="F186" s="23"/>
      <c r="G186" s="23"/>
    </row>
    <row r="187" spans="2:7" ht="12.75" customHeight="1" x14ac:dyDescent="0.4">
      <c r="B187" s="23"/>
      <c r="C187" s="23"/>
      <c r="D187" s="23"/>
      <c r="E187" s="23"/>
      <c r="F187" s="23"/>
      <c r="G187" s="23"/>
    </row>
    <row r="188" spans="2:7" ht="12.75" customHeight="1" x14ac:dyDescent="0.4">
      <c r="B188" s="23"/>
      <c r="C188" s="23"/>
      <c r="D188" s="23"/>
      <c r="E188" s="23"/>
      <c r="F188" s="23"/>
      <c r="G188" s="23"/>
    </row>
    <row r="189" spans="2:7" ht="12.75" customHeight="1" x14ac:dyDescent="0.4"/>
  </sheetData>
  <mergeCells count="25">
    <mergeCell ref="B87:G87"/>
    <mergeCell ref="B9:J9"/>
    <mergeCell ref="B4:G4"/>
    <mergeCell ref="A5:G5"/>
    <mergeCell ref="B10:G10"/>
    <mergeCell ref="B11:G11"/>
    <mergeCell ref="B12:G12"/>
    <mergeCell ref="B13:G13"/>
    <mergeCell ref="B14:G14"/>
    <mergeCell ref="B15:G15"/>
    <mergeCell ref="B16:G16"/>
    <mergeCell ref="A2:G2"/>
    <mergeCell ref="A3:G3"/>
    <mergeCell ref="D89:G89"/>
    <mergeCell ref="D90:G90"/>
    <mergeCell ref="B19:B20"/>
    <mergeCell ref="C19:C20"/>
    <mergeCell ref="D19:D20"/>
    <mergeCell ref="E19:E20"/>
    <mergeCell ref="F19:F20"/>
    <mergeCell ref="A6:G6"/>
    <mergeCell ref="A8:G8"/>
    <mergeCell ref="A17:G17"/>
    <mergeCell ref="G19:G20"/>
    <mergeCell ref="C86:F86"/>
  </mergeCells>
  <printOptions horizontalCentered="1"/>
  <pageMargins left="0.25" right="0.15" top="0.27" bottom="0.27" header="0.3" footer="0.3"/>
  <pageSetup paperSize="9" scale="95" orientation="portrait" r:id="rId1"/>
  <headerFoot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E31" sqref="E31"/>
    </sheetView>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HCQT_LUAT</cp:lastModifiedBy>
  <cp:lastPrinted>2025-03-19T03:39:15Z</cp:lastPrinted>
  <dcterms:created xsi:type="dcterms:W3CDTF">2023-04-26T08:09:48Z</dcterms:created>
  <dcterms:modified xsi:type="dcterms:W3CDTF">2025-03-19T03:39:19Z</dcterms:modified>
</cp:coreProperties>
</file>